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75" windowWidth="6630" windowHeight="6075" tabRatio="859" activeTab="1"/>
  </bookViews>
  <sheets>
    <sheet name="北信越最高記録" sheetId="1" r:id="rId1"/>
    <sheet name="女100m" sheetId="2" r:id="rId2"/>
    <sheet name="女200m" sheetId="3" r:id="rId3"/>
    <sheet name="女800m" sheetId="4" r:id="rId4"/>
    <sheet name="女1500m" sheetId="5" r:id="rId5"/>
    <sheet name="女100mH" sheetId="6" r:id="rId6"/>
    <sheet name="４００ｍＲ" sheetId="7" r:id="rId7"/>
    <sheet name="女走高跳" sheetId="8" r:id="rId8"/>
    <sheet name="女走幅跳" sheetId="9" r:id="rId9"/>
    <sheet name="女砲丸投" sheetId="10" r:id="rId10"/>
    <sheet name="３種競技Ａ" sheetId="11" r:id="rId11"/>
    <sheet name="３種競技Ｂ" sheetId="12" r:id="rId12"/>
    <sheet name="入力例" sheetId="13" r:id="rId1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<sst xmlns="http://schemas.openxmlformats.org/spreadsheetml/2006/main" count="2093" uniqueCount="774">
  <si>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</si>
  <si>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</si>
  <si>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</si>
  <si>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</si>
  <si>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</si>
  <si>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</si>
  <si>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</si>
  <si>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</si>
  <si>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</si>
  <si>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</si>
  <si>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・中長距離の手動の記録は、２分００秒５の場合「２００５」と入れ、備考に「手動」と書き入れて下さい。</t>
  </si>
  <si>
    <t>・ランキング順に並べても並べなくてもよいです。（ソートをかけてもかけなくてもよいです。）</t>
  </si>
  <si>
    <t>記録</t>
  </si>
  <si>
    <t>氏名</t>
  </si>
  <si>
    <t>村木　毅行</t>
  </si>
  <si>
    <t>前田　泰孝</t>
  </si>
  <si>
    <t>栗山　智裕</t>
  </si>
  <si>
    <t>関口　雅隆</t>
  </si>
  <si>
    <t>池田　元希</t>
  </si>
  <si>
    <t>松井　俊祐</t>
  </si>
  <si>
    <t>江守　健介</t>
  </si>
  <si>
    <t>藤田　貴久</t>
  </si>
  <si>
    <t>木下　雄平</t>
  </si>
  <si>
    <t>学年</t>
  </si>
  <si>
    <t>県名</t>
  </si>
  <si>
    <t>富山</t>
  </si>
  <si>
    <t>期日</t>
  </si>
  <si>
    <t>新川地区新人</t>
  </si>
  <si>
    <t>場所</t>
  </si>
  <si>
    <t>富山総合</t>
  </si>
  <si>
    <t>五福</t>
  </si>
  <si>
    <t>横浜国際</t>
  </si>
  <si>
    <t>魚津桃山</t>
  </si>
  <si>
    <t>備考</t>
  </si>
  <si>
    <t>手動</t>
  </si>
  <si>
    <t>◎記録入力上の注意事項</t>
  </si>
  <si>
    <t>・風速は、単純に数字入力して下さい。＋はつけないで○.○と入力する。－のみつける。</t>
  </si>
  <si>
    <t>・氏名は、５文字を基本とし、姓と名を１文字あけ見本の通り入力してそろえて下さい。６文字もそのまま入力する。</t>
  </si>
  <si>
    <t>・学年は数字入力です。</t>
  </si>
  <si>
    <t>・学校名は県内で使用しているもので構いませんが、同県内に同名校がある場合は、地区名等をつけて下さい(参照→標準記録の紙)。</t>
  </si>
  <si>
    <t>例） 十日町中条＆北蒲中条、柏崎松浜＆新潟松浜、柏崎第三、武生第三、○○南、◇◇東部など</t>
  </si>
  <si>
    <t>　また、学校名に○○中というように、「中」はつけないで下さい。</t>
  </si>
  <si>
    <t>・リレーのオーダーは、同一校同メンバーでオーダーのみ違う場合は最高記録一つのみ入力して下さい。メンバーが違う場合は入力して下さい。</t>
  </si>
  <si>
    <t>・大会名は「第〇回」は入力せず、見本を参考にできるだけ簡略で区別のつく名称で入力して下さい。</t>
  </si>
  <si>
    <t>・日時は、日付けのみ小数点で入力する。１桁の日には０を付ける。　　例）10月２日 → 10.02 ○ 10.2 ×</t>
  </si>
  <si>
    <t>・罫線は、消えてもかまいません。</t>
  </si>
  <si>
    <t>入力例</t>
  </si>
  <si>
    <t>・公認記録のみ入力して下さい。</t>
  </si>
  <si>
    <t>　【北信越中学ランキングでは、短距離・ハードル種目において、電気計時と手動計時の差は考慮せずランキング表を作成します。】</t>
  </si>
  <si>
    <t>・記録は小数点をつけずにそのまま入力して下さい。例：１分５８秒２５は「１５８２５」、１ｍ９３は「１９３」</t>
  </si>
  <si>
    <t>・電気・手動に関係なく並べます。電気・手動計時のどちらかの最高記録を入力して下さい。</t>
  </si>
  <si>
    <t>　各県の事情で電気計時の記録のみでも構いません。</t>
  </si>
  <si>
    <t>・手動の記録は、備考に「手動」と入れてください。　例：男子１００ｍ１２秒３は「１２３」とし、備考に「手動」と入力して下さい。</t>
  </si>
  <si>
    <t>例） 宮崎■達也、　吉田■■篤、　中■■洋子、  北■由希子、  佐久間健二、  三田村真由美</t>
  </si>
  <si>
    <t>雄山</t>
  </si>
  <si>
    <t>富山南部</t>
  </si>
  <si>
    <t>石動</t>
  </si>
  <si>
    <t>岩瀬</t>
  </si>
  <si>
    <t>県中学選手権</t>
  </si>
  <si>
    <t>富山地区中学</t>
  </si>
  <si>
    <t>通信富山</t>
  </si>
  <si>
    <t>全国ジュニア</t>
  </si>
  <si>
    <t>県ジュニア</t>
  </si>
  <si>
    <t>石川</t>
  </si>
  <si>
    <t>大徳</t>
  </si>
  <si>
    <t>福井</t>
  </si>
  <si>
    <t>足羽</t>
  </si>
  <si>
    <t>新潟</t>
  </si>
  <si>
    <t>上越教大附属</t>
  </si>
  <si>
    <t>津幡南</t>
  </si>
  <si>
    <t>金沢</t>
  </si>
  <si>
    <t>西部</t>
  </si>
  <si>
    <t>柏崎</t>
  </si>
  <si>
    <t>・手動の記録は、Ｏ列の計算式は、そのままでさわらないで下さい。</t>
  </si>
  <si>
    <t>風速</t>
  </si>
  <si>
    <t>学校名</t>
  </si>
  <si>
    <t>大会名</t>
  </si>
  <si>
    <t>県中学</t>
  </si>
  <si>
    <t>小針</t>
  </si>
  <si>
    <t>県中学総体</t>
  </si>
  <si>
    <t>・男女別のファイルで保存してください。ファイルの中は種目ごとのシートになっています。</t>
  </si>
  <si>
    <t>砲丸投2.7k</t>
  </si>
  <si>
    <t>チーム名</t>
  </si>
  <si>
    <t>学年</t>
  </si>
  <si>
    <t>大会名</t>
  </si>
  <si>
    <t>4×100mR</t>
  </si>
  <si>
    <t>砲丸投</t>
  </si>
  <si>
    <t>大会名</t>
  </si>
  <si>
    <t>三種Ａ</t>
  </si>
  <si>
    <t>女子　三種競技Ｂ</t>
  </si>
  <si>
    <t>100mH</t>
  </si>
  <si>
    <t>三種Ｂ</t>
  </si>
  <si>
    <t>①</t>
  </si>
  <si>
    <t>鈴木　智子</t>
  </si>
  <si>
    <t>小針</t>
  </si>
  <si>
    <t>新潟</t>
  </si>
  <si>
    <t>県中学通信</t>
  </si>
  <si>
    <t>柏崎</t>
  </si>
  <si>
    <t>②</t>
  </si>
  <si>
    <t>②</t>
  </si>
  <si>
    <t>榊山　恵乃</t>
  </si>
  <si>
    <t>飯田東</t>
  </si>
  <si>
    <t>長野</t>
  </si>
  <si>
    <t>南信中学</t>
  </si>
  <si>
    <t>伊那</t>
  </si>
  <si>
    <t>③</t>
  </si>
  <si>
    <t>③</t>
  </si>
  <si>
    <t>松澤　友代</t>
  </si>
  <si>
    <t>白根第一</t>
  </si>
  <si>
    <t>新潟地区</t>
  </si>
  <si>
    <t>曾根　瑞希</t>
  </si>
  <si>
    <t>十日町中条</t>
  </si>
  <si>
    <t>ｼﾞｭﾆｱ五輪</t>
  </si>
  <si>
    <t>⑤</t>
  </si>
  <si>
    <t>渡辺なつみ</t>
  </si>
  <si>
    <t>亀田</t>
  </si>
  <si>
    <t>県総体</t>
  </si>
  <si>
    <t>中条</t>
  </si>
  <si>
    <t>⑥</t>
  </si>
  <si>
    <t>根立　結花</t>
  </si>
  <si>
    <t>柏崎第三</t>
  </si>
  <si>
    <t>⑦</t>
  </si>
  <si>
    <t>木下奈貴沙</t>
  </si>
  <si>
    <t>松東</t>
  </si>
  <si>
    <t>石川</t>
  </si>
  <si>
    <t>小松市記③</t>
  </si>
  <si>
    <t>小松</t>
  </si>
  <si>
    <t>⑧</t>
  </si>
  <si>
    <t>⑧</t>
  </si>
  <si>
    <t>高田　　泉</t>
  </si>
  <si>
    <t>小新</t>
  </si>
  <si>
    <t>⑨</t>
  </si>
  <si>
    <t>⑨</t>
  </si>
  <si>
    <t>井村めぐみ</t>
  </si>
  <si>
    <t>美浜</t>
  </si>
  <si>
    <t>県中学通信</t>
  </si>
  <si>
    <t>⑩</t>
  </si>
  <si>
    <t>米田比奈子</t>
  </si>
  <si>
    <t>津幡</t>
  </si>
  <si>
    <t>加賀市記③</t>
  </si>
  <si>
    <t>加賀</t>
  </si>
  <si>
    <t>⑪</t>
  </si>
  <si>
    <t>田中　一美</t>
  </si>
  <si>
    <t>西山</t>
  </si>
  <si>
    <t>⑫</t>
  </si>
  <si>
    <t>中村　有希</t>
  </si>
  <si>
    <t>上中</t>
  </si>
  <si>
    <t>春季中学</t>
  </si>
  <si>
    <t>森下　沙世</t>
  </si>
  <si>
    <t>加賀市記②</t>
  </si>
  <si>
    <t>⑭</t>
  </si>
  <si>
    <t>⑭</t>
  </si>
  <si>
    <t>高見沢美咲</t>
  </si>
  <si>
    <t>小海</t>
  </si>
  <si>
    <t>東信中学</t>
  </si>
  <si>
    <t>菅平</t>
  </si>
  <si>
    <t>⑮</t>
  </si>
  <si>
    <t>⑮</t>
  </si>
  <si>
    <t>佐藤　佑香</t>
  </si>
  <si>
    <t>宮浦</t>
  </si>
  <si>
    <t>吉川　英里</t>
  </si>
  <si>
    <t>東陽</t>
  </si>
  <si>
    <t>JO予選会</t>
  </si>
  <si>
    <t>⑰</t>
  </si>
  <si>
    <t>江村　美樹</t>
  </si>
  <si>
    <t>十日町南</t>
  </si>
  <si>
    <t>中越地区</t>
  </si>
  <si>
    <t>長岡</t>
  </si>
  <si>
    <t>⑱</t>
  </si>
  <si>
    <t>杉村佳央理</t>
  </si>
  <si>
    <t>山代</t>
  </si>
  <si>
    <t>⑲</t>
  </si>
  <si>
    <t>⑲</t>
  </si>
  <si>
    <t>田中　結花</t>
  </si>
  <si>
    <t>至明</t>
  </si>
  <si>
    <t>三森　敦子</t>
  </si>
  <si>
    <t>高尾台</t>
  </si>
  <si>
    <t>県中学</t>
  </si>
  <si>
    <t>西部</t>
  </si>
  <si>
    <t>小林　恭子</t>
  </si>
  <si>
    <t>三条第二</t>
  </si>
  <si>
    <t>朝倉　　麗</t>
  </si>
  <si>
    <t>芝園</t>
  </si>
  <si>
    <t>榊山　恵乃</t>
  </si>
  <si>
    <t>高知春野</t>
  </si>
  <si>
    <t>高知</t>
  </si>
  <si>
    <t>③</t>
  </si>
  <si>
    <t>④</t>
  </si>
  <si>
    <t>④</t>
  </si>
  <si>
    <t>⑤</t>
  </si>
  <si>
    <t>⑥</t>
  </si>
  <si>
    <t>十日町三郡新人</t>
  </si>
  <si>
    <t>十日町</t>
  </si>
  <si>
    <t>⑦</t>
  </si>
  <si>
    <t>松東</t>
  </si>
  <si>
    <t>西部</t>
  </si>
  <si>
    <t>⑧</t>
  </si>
  <si>
    <t>⑨</t>
  </si>
  <si>
    <t>北信越中学</t>
  </si>
  <si>
    <t>松本</t>
  </si>
  <si>
    <t>近藤　真理</t>
  </si>
  <si>
    <t>東和</t>
  </si>
  <si>
    <t>加賀地区新人</t>
  </si>
  <si>
    <t>辰口</t>
  </si>
  <si>
    <t>佐々木　綾</t>
  </si>
  <si>
    <t>中越選手権</t>
  </si>
  <si>
    <t>⑬</t>
  </si>
  <si>
    <t>鈴木　由佳</t>
  </si>
  <si>
    <t>足羽第一</t>
  </si>
  <si>
    <t>高橋　麻美</t>
  </si>
  <si>
    <t>中川</t>
  </si>
  <si>
    <t>北信越中学</t>
  </si>
  <si>
    <t>松本</t>
  </si>
  <si>
    <t>高野　絵里</t>
  </si>
  <si>
    <t>田上</t>
  </si>
  <si>
    <t>前川　雪乃</t>
  </si>
  <si>
    <t>頸城</t>
  </si>
  <si>
    <t>上越地区</t>
  </si>
  <si>
    <t>上越</t>
  </si>
  <si>
    <t>加藤　友美</t>
  </si>
  <si>
    <t>江陽</t>
  </si>
  <si>
    <t>吉村　静香</t>
  </si>
  <si>
    <t>北信越中学</t>
  </si>
  <si>
    <t>松本</t>
  </si>
  <si>
    <t>⑳</t>
  </si>
  <si>
    <t>早川明日香</t>
  </si>
  <si>
    <t>黒埼</t>
  </si>
  <si>
    <t>水野　千晴</t>
  </si>
  <si>
    <t>浅野川</t>
  </si>
  <si>
    <t>金沢市新人</t>
  </si>
  <si>
    <t>大竹恵里奈</t>
  </si>
  <si>
    <t>新潟市総合</t>
  </si>
  <si>
    <t>林　　知代</t>
  </si>
  <si>
    <t>南星</t>
  </si>
  <si>
    <t>県中学通信</t>
  </si>
  <si>
    <t>⑯</t>
  </si>
  <si>
    <t>⑰</t>
  </si>
  <si>
    <t>⑲</t>
  </si>
  <si>
    <t>⑳</t>
  </si>
  <si>
    <t>金沢</t>
  </si>
  <si>
    <t/>
  </si>
  <si>
    <t>品田貴恵子</t>
  </si>
  <si>
    <t>柏崎松浜</t>
  </si>
  <si>
    <t>高知国体</t>
  </si>
  <si>
    <t>藤森由希子</t>
  </si>
  <si>
    <t>山辺</t>
  </si>
  <si>
    <t>下村　　文</t>
  </si>
  <si>
    <t>丸子</t>
  </si>
  <si>
    <t>柳澤　　史</t>
  </si>
  <si>
    <t>杉原</t>
  </si>
  <si>
    <t>北信越中学</t>
  </si>
  <si>
    <t>志太　幸世</t>
  </si>
  <si>
    <t>大和</t>
  </si>
  <si>
    <t>中山　庸子</t>
  </si>
  <si>
    <t>津幡南</t>
  </si>
  <si>
    <t>南出　普妃</t>
  </si>
  <si>
    <t>緑</t>
  </si>
  <si>
    <t>金沢市体</t>
  </si>
  <si>
    <t>金沢</t>
  </si>
  <si>
    <t>山本あゆみ</t>
  </si>
  <si>
    <t>木戸</t>
  </si>
  <si>
    <t>安里　友希</t>
  </si>
  <si>
    <t>小浜第二</t>
  </si>
  <si>
    <t>⑩</t>
  </si>
  <si>
    <t>武田　尚子</t>
  </si>
  <si>
    <t>河北台</t>
  </si>
  <si>
    <t>河北郡中学</t>
  </si>
  <si>
    <t>うのけ</t>
  </si>
  <si>
    <t>手動</t>
  </si>
  <si>
    <t>⑪</t>
  </si>
  <si>
    <t>小原さゆり</t>
  </si>
  <si>
    <t>高木　千明</t>
  </si>
  <si>
    <t>白根北</t>
  </si>
  <si>
    <t>酒井　優衣</t>
  </si>
  <si>
    <t>鯖丹地区</t>
  </si>
  <si>
    <t>鯖江</t>
  </si>
  <si>
    <t>⑭</t>
  </si>
  <si>
    <t>竹花　友里</t>
  </si>
  <si>
    <t>県春季</t>
  </si>
  <si>
    <t>⑮</t>
  </si>
  <si>
    <t>松本　紗知</t>
  </si>
  <si>
    <t>東小千谷</t>
  </si>
  <si>
    <t>長岡近郷新人</t>
  </si>
  <si>
    <t>⑯</t>
  </si>
  <si>
    <t>村田　恵美</t>
  </si>
  <si>
    <t>細貝沙希子</t>
  </si>
  <si>
    <t>宮内</t>
  </si>
  <si>
    <t>中越記</t>
  </si>
  <si>
    <t>手動</t>
  </si>
  <si>
    <t>⑱</t>
  </si>
  <si>
    <t>中野　　舞</t>
  </si>
  <si>
    <t>舟栄</t>
  </si>
  <si>
    <t>少年少女</t>
  </si>
  <si>
    <t>⑲</t>
  </si>
  <si>
    <t>四方田育恵</t>
  </si>
  <si>
    <t>興南</t>
  </si>
  <si>
    <t>富山地区春季</t>
  </si>
  <si>
    <t>⑳</t>
  </si>
  <si>
    <t>大矢　智子</t>
  </si>
  <si>
    <t>小千谷南</t>
  </si>
  <si>
    <t>十日町中魚Ｊ</t>
  </si>
  <si>
    <t>下村　　文</t>
  </si>
  <si>
    <t>全国中学</t>
  </si>
  <si>
    <t>京都</t>
  </si>
  <si>
    <t>②</t>
  </si>
  <si>
    <t>全国中学</t>
  </si>
  <si>
    <t>京都</t>
  </si>
  <si>
    <t>③</t>
  </si>
  <si>
    <t>中信記</t>
  </si>
  <si>
    <t>④</t>
  </si>
  <si>
    <t>西部</t>
  </si>
  <si>
    <t>⑤</t>
  </si>
  <si>
    <t>緑</t>
  </si>
  <si>
    <t>石川県選手権</t>
  </si>
  <si>
    <t>⑥</t>
  </si>
  <si>
    <t>須澤　麻希</t>
  </si>
  <si>
    <t>丘</t>
  </si>
  <si>
    <t>県選手権</t>
  </si>
  <si>
    <t>⑦</t>
  </si>
  <si>
    <t>水澤　知世</t>
  </si>
  <si>
    <t>分水</t>
  </si>
  <si>
    <t>県中学春季</t>
  </si>
  <si>
    <t>斎藤　千聖</t>
  </si>
  <si>
    <t>川中島</t>
  </si>
  <si>
    <t>東北新人</t>
  </si>
  <si>
    <t>松見早希子</t>
  </si>
  <si>
    <t>竹花　友里</t>
  </si>
  <si>
    <t>⑫</t>
  </si>
  <si>
    <t>村井　晃名</t>
  </si>
  <si>
    <t>東北</t>
  </si>
  <si>
    <t>県長距離記</t>
  </si>
  <si>
    <t>⑭</t>
  </si>
  <si>
    <t>⑮</t>
  </si>
  <si>
    <t>太田　陽子</t>
  </si>
  <si>
    <t>⑯</t>
  </si>
  <si>
    <t>宮本　倫実</t>
  </si>
  <si>
    <t>万葉</t>
  </si>
  <si>
    <t>赤井　有加</t>
  </si>
  <si>
    <t>石川　洋美</t>
  </si>
  <si>
    <t>両津東</t>
  </si>
  <si>
    <t>⑳</t>
  </si>
  <si>
    <t>劉　　文子</t>
  </si>
  <si>
    <t>野田</t>
  </si>
  <si>
    <t>伊藤紗知代</t>
  </si>
  <si>
    <t>野村　有香</t>
  </si>
  <si>
    <t>武生第二坂口</t>
  </si>
  <si>
    <t>吉川　英里</t>
  </si>
  <si>
    <t>三谷としみ</t>
  </si>
  <si>
    <t>松陵</t>
  </si>
  <si>
    <t>佃　　朋弥</t>
  </si>
  <si>
    <t>松陵</t>
  </si>
  <si>
    <t>⑥</t>
  </si>
  <si>
    <t>小林　　恵</t>
  </si>
  <si>
    <t>丸岡</t>
  </si>
  <si>
    <t>⑦</t>
  </si>
  <si>
    <t>西潟　真耶</t>
  </si>
  <si>
    <t>柏崎第二</t>
  </si>
  <si>
    <t>⑧</t>
  </si>
  <si>
    <t>⑨</t>
  </si>
  <si>
    <t>県中学混成</t>
  </si>
  <si>
    <t>佐々木美里</t>
  </si>
  <si>
    <t>古松奈々子</t>
  </si>
  <si>
    <t>諏訪西</t>
  </si>
  <si>
    <t>小柴　千翔</t>
  </si>
  <si>
    <t>本丸</t>
  </si>
  <si>
    <t>河原　早希</t>
  </si>
  <si>
    <t>立野はづき</t>
  </si>
  <si>
    <t>上滝</t>
  </si>
  <si>
    <t>富山地区秋季</t>
  </si>
  <si>
    <t>⑮</t>
  </si>
  <si>
    <t>⑯</t>
  </si>
  <si>
    <t>五十嵐千絵</t>
  </si>
  <si>
    <t>見附南</t>
  </si>
  <si>
    <t>高村　実里</t>
  </si>
  <si>
    <t>全国中学</t>
  </si>
  <si>
    <t>京都</t>
  </si>
  <si>
    <t>笠原あかり</t>
  </si>
  <si>
    <t>上山</t>
  </si>
  <si>
    <t>山田安佳里</t>
  </si>
  <si>
    <t>武生第一</t>
  </si>
  <si>
    <t>金沢</t>
  </si>
  <si>
    <t>②</t>
  </si>
  <si>
    <t>⑩</t>
  </si>
  <si>
    <t>東和</t>
  </si>
  <si>
    <t>加賀</t>
  </si>
  <si>
    <t>⑪</t>
  </si>
  <si>
    <t>⑱</t>
  </si>
  <si>
    <t>⑲</t>
  </si>
  <si>
    <t>走高跳</t>
  </si>
  <si>
    <t>宮原　　綾</t>
  </si>
  <si>
    <t>芦城</t>
  </si>
  <si>
    <t>若杉麻衣子</t>
  </si>
  <si>
    <t>巻西</t>
  </si>
  <si>
    <t>県学生</t>
  </si>
  <si>
    <t>阿部　佑美</t>
  </si>
  <si>
    <t>長岡古志</t>
  </si>
  <si>
    <t>中嶋　里菜</t>
  </si>
  <si>
    <t>県総体</t>
  </si>
  <si>
    <t>松本　　恵</t>
  </si>
  <si>
    <t>北蒲中条</t>
  </si>
  <si>
    <t>④</t>
  </si>
  <si>
    <t>町岡絵里香</t>
  </si>
  <si>
    <t>志賀</t>
  </si>
  <si>
    <t>重高　　和</t>
  </si>
  <si>
    <t>中之島</t>
  </si>
  <si>
    <t>江川　明子</t>
  </si>
  <si>
    <t>近藤　友香</t>
  </si>
  <si>
    <t>大東</t>
  </si>
  <si>
    <t>西田　　愛</t>
  </si>
  <si>
    <t>清水</t>
  </si>
  <si>
    <t>井上　美穂</t>
  </si>
  <si>
    <t>上教大附</t>
  </si>
  <si>
    <t>則島　美里</t>
  </si>
  <si>
    <t>出町</t>
  </si>
  <si>
    <t>県民体育大会</t>
  </si>
  <si>
    <t>小矢部</t>
  </si>
  <si>
    <t>高橋　　圭</t>
  </si>
  <si>
    <t>小池あゆみ</t>
  </si>
  <si>
    <t>紫雲寺</t>
  </si>
  <si>
    <t>下越地区</t>
  </si>
  <si>
    <t>堀　　有希</t>
  </si>
  <si>
    <t>県中学</t>
  </si>
  <si>
    <t>敦賀</t>
  </si>
  <si>
    <t>伊村　有未</t>
  </si>
  <si>
    <t>飯山第一</t>
  </si>
  <si>
    <t>北信中学</t>
  </si>
  <si>
    <t>目黒　愛美</t>
  </si>
  <si>
    <t>刈谷田</t>
  </si>
  <si>
    <t>中越記</t>
  </si>
  <si>
    <t>⑯</t>
  </si>
  <si>
    <t>金子　裕美</t>
  </si>
  <si>
    <t>芳野</t>
  </si>
  <si>
    <t>県中学選手権</t>
  </si>
  <si>
    <t>藤井　葉子</t>
  </si>
  <si>
    <t>浅原　彩乃</t>
  </si>
  <si>
    <t>柳町</t>
  </si>
  <si>
    <t>松原　　舞</t>
  </si>
  <si>
    <t>松波</t>
  </si>
  <si>
    <t>松本</t>
  </si>
  <si>
    <t>藤木　　愛</t>
  </si>
  <si>
    <t>武生第二坂口</t>
  </si>
  <si>
    <t>村田　茉也</t>
  </si>
  <si>
    <t>大崎　綾子</t>
  </si>
  <si>
    <t>④</t>
  </si>
  <si>
    <t>⑨</t>
  </si>
  <si>
    <t>走幅跳</t>
  </si>
  <si>
    <t>至民</t>
  </si>
  <si>
    <t>②</t>
  </si>
  <si>
    <t>西部</t>
  </si>
  <si>
    <t>山代</t>
  </si>
  <si>
    <t>加賀市選手権</t>
  </si>
  <si>
    <t>加賀</t>
  </si>
  <si>
    <t>国体予選</t>
  </si>
  <si>
    <t>旭　　恵美</t>
  </si>
  <si>
    <t>辻　　祥子</t>
  </si>
  <si>
    <t>武生第三</t>
  </si>
  <si>
    <t>松陵</t>
  </si>
  <si>
    <t>穴水記③</t>
  </si>
  <si>
    <t>穴水</t>
  </si>
  <si>
    <t>矢島　莉絵</t>
  </si>
  <si>
    <t>高陵</t>
  </si>
  <si>
    <t>二宮　千愛</t>
  </si>
  <si>
    <t>高柳　美久</t>
  </si>
  <si>
    <t>真野</t>
  </si>
  <si>
    <t>⑬</t>
  </si>
  <si>
    <t>角山　美穂</t>
  </si>
  <si>
    <t>服部　夏美</t>
  </si>
  <si>
    <t>城内</t>
  </si>
  <si>
    <t>郡市対抗</t>
  </si>
  <si>
    <t>高相まなみ</t>
  </si>
  <si>
    <t>山ノ内</t>
  </si>
  <si>
    <t>⑯</t>
  </si>
  <si>
    <t>福井地区</t>
  </si>
  <si>
    <t>高野　　彩</t>
  </si>
  <si>
    <t>長岡南</t>
  </si>
  <si>
    <t>⑱</t>
  </si>
  <si>
    <t>東和</t>
  </si>
  <si>
    <t>外川　朋美</t>
  </si>
  <si>
    <t>⑳</t>
  </si>
  <si>
    <t>徳山菜美子</t>
  </si>
  <si>
    <t>前出明日菜</t>
  </si>
  <si>
    <t>小杉</t>
  </si>
  <si>
    <t>佐竹　春香</t>
  </si>
  <si>
    <t>砲丸投2.7k</t>
  </si>
  <si>
    <t>大矢　結麻</t>
  </si>
  <si>
    <t>松本</t>
  </si>
  <si>
    <t>東海茉莉花</t>
  </si>
  <si>
    <t>西條</t>
  </si>
  <si>
    <t>⑤</t>
  </si>
  <si>
    <t>砲丸投2.7k</t>
  </si>
  <si>
    <t>辻原　宏美</t>
  </si>
  <si>
    <t>吉野めぐみ</t>
  </si>
  <si>
    <t>出村　愛美</t>
  </si>
  <si>
    <t>南志見</t>
  </si>
  <si>
    <t>中川　優子</t>
  </si>
  <si>
    <t>相川</t>
  </si>
  <si>
    <t>大津　　優</t>
  </si>
  <si>
    <t>征矢絵莉奈</t>
  </si>
  <si>
    <t>箕輪</t>
  </si>
  <si>
    <t>山口沙弥佳</t>
  </si>
  <si>
    <t>松波</t>
  </si>
  <si>
    <t>全能登新人</t>
  </si>
  <si>
    <t>穴水</t>
  </si>
  <si>
    <t>細貝　　恵</t>
  </si>
  <si>
    <t>柏崎第一</t>
  </si>
  <si>
    <t>玉川のぞみ</t>
  </si>
  <si>
    <t>永田　晴香</t>
  </si>
  <si>
    <t>岸上まどか</t>
  </si>
  <si>
    <t>八木　淑江</t>
  </si>
  <si>
    <t>三国</t>
  </si>
  <si>
    <t>坂井地区</t>
  </si>
  <si>
    <t>夏畑　　葵</t>
  </si>
  <si>
    <t>能都</t>
  </si>
  <si>
    <t>小川　史織</t>
  </si>
  <si>
    <t>清水</t>
  </si>
  <si>
    <t>杉野　佳奈</t>
  </si>
  <si>
    <t>磯部</t>
  </si>
  <si>
    <t>①</t>
  </si>
  <si>
    <t>大竹</t>
  </si>
  <si>
    <t>佐々木</t>
  </si>
  <si>
    <t>浅野</t>
  </si>
  <si>
    <t>鈴木</t>
  </si>
  <si>
    <t>全国中学</t>
  </si>
  <si>
    <t>京都</t>
  </si>
  <si>
    <t>②</t>
  </si>
  <si>
    <t>大月</t>
  </si>
  <si>
    <t>③</t>
  </si>
  <si>
    <t>東和</t>
  </si>
  <si>
    <t>広瀬</t>
  </si>
  <si>
    <t>永井</t>
  </si>
  <si>
    <t>近藤</t>
  </si>
  <si>
    <t>県中学通信</t>
  </si>
  <si>
    <t>④</t>
  </si>
  <si>
    <t>山代</t>
  </si>
  <si>
    <t>山本</t>
  </si>
  <si>
    <t>川上</t>
  </si>
  <si>
    <t>新福</t>
  </si>
  <si>
    <t>杉村</t>
  </si>
  <si>
    <t>松本</t>
  </si>
  <si>
    <t>⑤</t>
  </si>
  <si>
    <t>松東</t>
  </si>
  <si>
    <t>村中</t>
  </si>
  <si>
    <t>嵐</t>
  </si>
  <si>
    <t>島木</t>
  </si>
  <si>
    <t>木下</t>
  </si>
  <si>
    <t>⑥</t>
  </si>
  <si>
    <t>堀川</t>
  </si>
  <si>
    <t>飛弾</t>
  </si>
  <si>
    <t>関川</t>
  </si>
  <si>
    <t>笹木</t>
  </si>
  <si>
    <t>木村</t>
  </si>
  <si>
    <t>⑦</t>
  </si>
  <si>
    <t>足羽第一</t>
  </si>
  <si>
    <t>福井</t>
  </si>
  <si>
    <t>大野</t>
  </si>
  <si>
    <t>吉村</t>
  </si>
  <si>
    <t>高村</t>
  </si>
  <si>
    <t>⑧</t>
  </si>
  <si>
    <t>志賀</t>
  </si>
  <si>
    <t>町岡</t>
  </si>
  <si>
    <t>徳山</t>
  </si>
  <si>
    <t>牧出</t>
  </si>
  <si>
    <t>山塚</t>
  </si>
  <si>
    <t>⑨</t>
  </si>
  <si>
    <t>外川</t>
  </si>
  <si>
    <t>二宮</t>
  </si>
  <si>
    <t>吉原</t>
  </si>
  <si>
    <t>江川</t>
  </si>
  <si>
    <t>⑩</t>
  </si>
  <si>
    <t>五泉北</t>
  </si>
  <si>
    <t>佐藤</t>
  </si>
  <si>
    <t>⑪</t>
  </si>
  <si>
    <t>高橋</t>
  </si>
  <si>
    <t>県ジュニア</t>
  </si>
  <si>
    <t>桃山</t>
  </si>
  <si>
    <t>⑫</t>
  </si>
  <si>
    <t>湯之谷</t>
  </si>
  <si>
    <t>富永</t>
  </si>
  <si>
    <t>星明</t>
  </si>
  <si>
    <t>戸田</t>
  </si>
  <si>
    <t>星加</t>
  </si>
  <si>
    <t>⑬</t>
  </si>
  <si>
    <t>丸岡</t>
  </si>
  <si>
    <t>渡辺</t>
  </si>
  <si>
    <t>小林</t>
  </si>
  <si>
    <t>勇上</t>
  </si>
  <si>
    <t>県記録会</t>
  </si>
  <si>
    <t>熊倉</t>
  </si>
  <si>
    <t>高野</t>
  </si>
  <si>
    <t>伊那東部</t>
  </si>
  <si>
    <t>長野</t>
  </si>
  <si>
    <t>北原</t>
  </si>
  <si>
    <t>仲田</t>
  </si>
  <si>
    <t>池上</t>
  </si>
  <si>
    <t>⑯</t>
  </si>
  <si>
    <t>両小野</t>
  </si>
  <si>
    <t>萩原</t>
  </si>
  <si>
    <t>足助</t>
  </si>
  <si>
    <t>森下</t>
  </si>
  <si>
    <t>大井</t>
  </si>
  <si>
    <t>中信中学</t>
  </si>
  <si>
    <t>若林</t>
  </si>
  <si>
    <t>県中学選手権</t>
  </si>
  <si>
    <t>⑱</t>
  </si>
  <si>
    <t>大門</t>
  </si>
  <si>
    <t>青塚</t>
  </si>
  <si>
    <t>石塚</t>
  </si>
  <si>
    <t>前馬</t>
  </si>
  <si>
    <t>七澤</t>
  </si>
  <si>
    <t>⑲</t>
  </si>
  <si>
    <t>大崎</t>
  </si>
  <si>
    <t>県中学陸上</t>
  </si>
  <si>
    <t>敦賀</t>
  </si>
  <si>
    <t>星麻</t>
  </si>
  <si>
    <t>長谷川史織</t>
  </si>
  <si>
    <t>城端</t>
  </si>
  <si>
    <t>砂原　美波</t>
  </si>
  <si>
    <t>鎌田</t>
  </si>
  <si>
    <t>長野</t>
  </si>
  <si>
    <t>中信中学</t>
  </si>
  <si>
    <t>早川さおり</t>
  </si>
  <si>
    <t>砺波地区選手権</t>
  </si>
  <si>
    <t>⑭</t>
  </si>
  <si>
    <t>七澤　　優</t>
  </si>
  <si>
    <t>⑮</t>
  </si>
  <si>
    <t>永井　　茜</t>
  </si>
  <si>
    <t>浅原　彩乃</t>
  </si>
  <si>
    <t>柳町</t>
  </si>
  <si>
    <t>⑰</t>
  </si>
  <si>
    <t>小林　結花</t>
  </si>
  <si>
    <t>浅科</t>
  </si>
  <si>
    <t>東信中学</t>
  </si>
  <si>
    <t>菅平</t>
  </si>
  <si>
    <t>北本　成美</t>
  </si>
  <si>
    <t>⑳</t>
  </si>
  <si>
    <t>平田　理恵</t>
  </si>
  <si>
    <t>京都</t>
  </si>
  <si>
    <t>松本</t>
  </si>
  <si>
    <t>京都</t>
  </si>
  <si>
    <t>県中学選手権</t>
  </si>
  <si>
    <t>東和</t>
  </si>
  <si>
    <t>西部</t>
  </si>
  <si>
    <t>京都</t>
  </si>
  <si>
    <t>山代</t>
  </si>
  <si>
    <t>松本</t>
  </si>
  <si>
    <t>古松奈々子</t>
  </si>
  <si>
    <t>諏訪西</t>
  </si>
  <si>
    <t>佃　　朋弥</t>
  </si>
  <si>
    <t>二州地区</t>
  </si>
  <si>
    <t>敦賀　</t>
  </si>
  <si>
    <t>柳　　文恵</t>
  </si>
  <si>
    <t>津幡</t>
  </si>
  <si>
    <t>中野　美沙</t>
  </si>
  <si>
    <t>新発田市</t>
  </si>
  <si>
    <t>吉村　　静</t>
  </si>
  <si>
    <t>越本　美穂</t>
  </si>
  <si>
    <t>堤岡</t>
  </si>
  <si>
    <t>渡辺のえり</t>
  </si>
  <si>
    <t>志賀</t>
  </si>
  <si>
    <t>西山　夏美</t>
  </si>
  <si>
    <t>新津第一</t>
  </si>
  <si>
    <t>吉井　円香</t>
  </si>
  <si>
    <t>寺泊</t>
  </si>
  <si>
    <t>県Ｊ長岡春</t>
  </si>
  <si>
    <t>県中学選手権</t>
  </si>
  <si>
    <t>記  録</t>
  </si>
  <si>
    <t>②</t>
  </si>
  <si>
    <t>③</t>
  </si>
  <si>
    <t>男子１００ｍ</t>
  </si>
  <si>
    <t>男子２００ｍ</t>
  </si>
  <si>
    <t>男子４００ｍ</t>
  </si>
  <si>
    <t>男子８００ｍ</t>
  </si>
  <si>
    <t>北信越　　　1'53"15　　和田　仁志　　　長野・赤穂　　　　83.08.28　国立</t>
  </si>
  <si>
    <t>男子１５００ｍ</t>
  </si>
  <si>
    <t>全　国　　　3'56"2 　　和田　仁志　　　長野・赤穂　　　　83.09.18　長野</t>
  </si>
  <si>
    <t>北信越　　　3'56"2 　　和田　仁志　　　長野・赤穂　　　　83.09.18　長野</t>
  </si>
  <si>
    <t>男子３０００ｍ</t>
  </si>
  <si>
    <t>全　国　　　8'24"24　　佐藤　悠基　　　静岡・清水南　　　01.10.17　利府</t>
  </si>
  <si>
    <t>北信越　　　8'34'36　　塚田　直也　　　長野・裾花　　　　98.10.28　神奈川</t>
  </si>
  <si>
    <t>男子１１０ｍＨ</t>
  </si>
  <si>
    <t>全　国　　　　13"99　　倉林　和宏　　　群馬・高南　　　　00.08.23　長崎</t>
  </si>
  <si>
    <t>北信越　　　　14"04　　大蔵　崇史　　　石川・野田　　　　02.08.22　西京極</t>
  </si>
  <si>
    <t>男子４×２００ｍＲ</t>
  </si>
  <si>
    <t>全　国　　　1'30"0 　　川相･山田･島田･小野寺　　千葉・湖北　　90.07.14　成田</t>
  </si>
  <si>
    <t>北信越　　　1'31"00　　北野･越河･中田･佐々木　　石川・東和　　95.08.22　小瀬</t>
  </si>
  <si>
    <t>男子走高跳</t>
  </si>
  <si>
    <t>全　国　　　２ｍ10　　 境田　裕之　　　北海道・春光台　　86.11.02　国立</t>
  </si>
  <si>
    <t>北信越　　　２ｍ02　 　長谷川　満　　　福井　・南越　　　84.10.28　国立</t>
  </si>
  <si>
    <t>　　　　　　２ｍ02　 　菊地　　毅　　　新潟　・新津第五　96.10.27　国立</t>
  </si>
  <si>
    <t>男子棒高跳</t>
  </si>
  <si>
    <t>全　国　　　４ｍ90　　 浅野　喜洋　　　兵庫・広陵　　　　01.03.31　鴻ノ池</t>
  </si>
  <si>
    <t>北信越　　　４ｍ70　 　柳　　明良　　　新潟・宮浦　　　　01.08.22　広島広域</t>
  </si>
  <si>
    <t>男子走幅跳</t>
  </si>
  <si>
    <t>全　国　　　７ｍ32　 　佐々木勝利　　　秋田・大曲南　　　92.08.16　八橋</t>
  </si>
  <si>
    <t>北信越　　　６ｍ99　　 今井　智浩　　　石川・光野　　　　99.10.02　松任</t>
  </si>
  <si>
    <t>男子砲丸投</t>
  </si>
  <si>
    <t>全　国　　　19ｍ41　　 高久保雄介　　　滋賀・明富　　　　01.08.22　広島</t>
  </si>
  <si>
    <t>北信越　　　17ｍ88　 　塚田　清峰　　　新潟・新井　　　　94.11.06　国立</t>
  </si>
  <si>
    <t>男子三種競技Ａ</t>
  </si>
  <si>
    <t>全　国　　　3269点　　 松井　紀之　　　奈良・田原本　　　86.08.06　紀三井寺</t>
  </si>
  <si>
    <t>北信越　　　3176点　　 大島　雄治　　　新潟・城北　　　　98.11.03　奈良</t>
  </si>
  <si>
    <t>男子三種競技Ｂ</t>
  </si>
  <si>
    <t>全　国　　　3354点　　 為末　　大　　　広島・五日市　　　93.08.30　広島広域</t>
  </si>
  <si>
    <t>女子１００ｍ</t>
  </si>
  <si>
    <t>女子２００ｍ</t>
  </si>
  <si>
    <t>　　　　　　手24"0　　 奥埜めぐみ　　　兵庫・竜山　　　　92.07.11　王子</t>
  </si>
  <si>
    <t>女子８００ｍ</t>
  </si>
  <si>
    <t>北信越　　　2'11"97　　本間久美子　　　新潟・宮浦　　　　92.10.08　山形</t>
  </si>
  <si>
    <t>女子１５００ｍ</t>
  </si>
  <si>
    <t>女子１００ｍＨ</t>
  </si>
  <si>
    <t>女子４×１００ｍＲ</t>
  </si>
  <si>
    <t>女子走高跳</t>
  </si>
  <si>
    <t>全　国　　　１ｍ87　 　佐藤　　恵　　　新潟・木戸　　　　81.10.25　国立</t>
  </si>
  <si>
    <t>北信越　　　１ｍ87　　 佐藤　　恵　　　新潟・木戸　　　　81.10.25　国立</t>
  </si>
  <si>
    <t>女子走幅跳</t>
  </si>
  <si>
    <t>全　国　　　６ｍ19　　 池田久美子　　　山形・酒田第三　　95.11.19　台北</t>
  </si>
  <si>
    <t>北信越　　　５ｍ83　　 浅田　真美　　　富山・福光　　　　96.08.20　草薙</t>
  </si>
  <si>
    <t>女子砲丸投</t>
  </si>
  <si>
    <t>全　国　　　16ｍ16　　 林　香代子　　　熊本・長洲　　　　67.10.31　水前寺</t>
  </si>
  <si>
    <t>北信越　　　13ｍ79　 　田村　千尋　　　富山・石動　　　　01.08.07　富山</t>
  </si>
  <si>
    <t>女子三種競技Ａ</t>
  </si>
  <si>
    <t>全　国　　　3395点　　 桝見咲智子　　　香川・明善　　　　98.10.25　丸亀</t>
  </si>
  <si>
    <t>北信越　　　3357点　　 佐藤　　恵　　　新潟・木戸　　　　81.08.28　長居</t>
  </si>
  <si>
    <t>女子三種競技Ｂ</t>
  </si>
  <si>
    <t>全　国　　　3458点　　 桝見咲智子　　　香川・明善　　　　99.08.21　富山</t>
  </si>
  <si>
    <t>北信越　　　3176点　　 佐藤　　恵　　　新潟・木戸　　　　81.07.28　長岡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</si>
  <si>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</si>
  <si>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</si>
  <si>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</si>
  <si>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</si>
  <si>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</si>
  <si>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</si>
  <si>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</si>
  <si>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</si>
  <si>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</si>
  <si>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</si>
  <si>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</si>
  <si>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</si>
  <si>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全　国　　　　47"86　　猪股･城島･笹川･滝瀬　　埼玉・常盤　　　 83.09.17　国立</t>
  </si>
  <si>
    <t>北信越　　　　49"30　　薄田･金塚･渡辺･星野　　新潟・白根第一　 92.08.21　新潟</t>
  </si>
  <si>
    <t>全　国　　　　10"68　　池上洋二郎　　　熊本・山鹿　　　　89.10.21　国立</t>
  </si>
  <si>
    <t>　　　　　　　10"68　　楊井佑輝緒　　　兵庫・長峰　　　　01.07.07　加古川</t>
  </si>
  <si>
    <t>　　　　　　手10"4 　　桑田　隆史　　　大阪・寝屋川四　　88.07.29　万博</t>
  </si>
  <si>
    <t>北信越　　　　10"85　　塚原　直貴　　　長野・岡谷北部　　00.07.09　松本</t>
  </si>
  <si>
    <t>全　国　　　　21"36　　為末　　大　　　広島・五日市　　　93.10.31　国立</t>
  </si>
  <si>
    <t>北信越　　　　21"92　　塚原　直貴　　　長野・岡谷北部　　00.10.27　横浜国際</t>
  </si>
  <si>
    <t>全　国　　　　48"37　　岩崎　万知　　　新潟・糸魚川　　　92.08.21　新潟</t>
  </si>
  <si>
    <t>全　国　　　手48"2 　　西畑　　匡　　　愛知・竜南　　　　90.07.22　瑞穂</t>
  </si>
  <si>
    <t>北信越　　　　48"37　　岩崎　万知　　　新潟・糸魚川　　　92.08.21　新潟</t>
  </si>
  <si>
    <t>全　国　　　1'53"15　　和田　仁志　　　長野・赤穂　　　　83.08.28　国立</t>
  </si>
  <si>
    <t>100m 11.3  -SP 14.15 -HJ 1.97</t>
  </si>
  <si>
    <t>100m 11.77 -SP 14.55 -HJ 1.90</t>
  </si>
  <si>
    <t>SP 12.68 -LJ 6.90 -400m 49.07</t>
  </si>
  <si>
    <t>北信越　　　3278点　 　福崎　純基　　　新潟・中里　　　　01.08.22　広島広域</t>
  </si>
  <si>
    <t>SP 14.11 -LJ 6.63 -400m 51.78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</si>
  <si>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</si>
  <si>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</si>
  <si>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</si>
  <si>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</si>
  <si>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</si>
  <si>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</si>
  <si>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</si>
  <si>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</si>
  <si>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</si>
  <si>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</si>
  <si>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</si>
  <si>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</si>
  <si>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全　国　　　　47"86　　猪股･城島･笹川･滝瀬　　埼玉・常盤　　　 83.09.17　国立</t>
  </si>
  <si>
    <t>北信越　　　　49"30　　薄田･金塚･渡辺･星野　　新潟・白根第一　 92.08.21　新潟</t>
  </si>
  <si>
    <t>HJ 1.76 -100m 12.85 -SP 13.55</t>
  </si>
  <si>
    <t>HJ 1.78 -100m 12.8  -SP 13.15</t>
  </si>
  <si>
    <t>LJ 5.93 -SP 15.41- 100mH 15.06</t>
  </si>
  <si>
    <t>LJ 5.56 -SP 12.98 -100mH 15.4</t>
  </si>
  <si>
    <t>北辰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</si>
</sst>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24"/>
      </right>
      <top style="double">
        <color indexed="8"/>
      </top>
      <bottom>
        <color indexed="2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24"/>
      </right>
      <top>
        <color indexed="24"/>
      </top>
      <bottom>
        <color indexed="2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24"/>
      </right>
      <top>
        <color indexed="24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24"/>
      </right>
      <top>
        <color indexed="24"/>
      </top>
      <bottom>
        <color indexed="24"/>
      </bottom>
    </border>
    <border>
      <left style="double"/>
      <right>
        <color indexed="24"/>
      </right>
      <top>
        <color indexed="24"/>
      </top>
      <bottom style="double"/>
    </border>
    <border>
      <left style="double"/>
      <right>
        <color indexed="24"/>
      </right>
      <top style="double"/>
      <bottom>
        <color indexed="24"/>
      </bottom>
    </border>
    <border>
      <left>
        <color indexed="24"/>
      </left>
      <right>
        <color indexed="24"/>
      </right>
      <top style="double"/>
      <bottom>
        <color indexed="24"/>
      </bottom>
    </border>
    <border>
      <left>
        <color indexed="24"/>
      </left>
      <right style="double"/>
      <top style="double"/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 style="double"/>
      <top>
        <color indexed="24"/>
      </top>
      <bottom style="double"/>
    </border>
    <border>
      <left>
        <color indexed="24"/>
      </left>
      <right style="double"/>
      <top>
        <color indexed="24"/>
      </top>
      <bottom>
        <color indexed="24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8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4" fillId="0" borderId="0" xfId="15" applyNumberFormat="1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4" xfId="0" applyNumberFormat="1" applyFont="1" applyBorder="1" applyAlignment="1">
      <alignment horizontal="center"/>
    </xf>
    <xf numFmtId="179" fontId="4" fillId="0" borderId="7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6" xfId="0" applyNumberFormat="1" applyFont="1" applyAlignment="1">
      <alignment/>
    </xf>
    <xf numFmtId="0" fontId="4" fillId="0" borderId="17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0" fontId="4" fillId="0" borderId="20" xfId="0" applyNumberFormat="1" applyFont="1" applyAlignment="1">
      <alignment/>
    </xf>
    <xf numFmtId="0" fontId="4" fillId="0" borderId="21" xfId="0" applyNumberFormat="1" applyFont="1" applyAlignment="1">
      <alignment/>
    </xf>
    <xf numFmtId="0" fontId="4" fillId="0" borderId="22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0" fontId="4" fillId="0" borderId="26" xfId="0" applyNumberFormat="1" applyFont="1" applyAlignment="1">
      <alignment/>
    </xf>
    <xf numFmtId="179" fontId="4" fillId="0" borderId="26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16" xfId="0" applyNumberFormat="1" applyFont="1" applyAlignment="1">
      <alignment horizontal="center"/>
    </xf>
    <xf numFmtId="0" fontId="4" fillId="0" borderId="20" xfId="0" applyNumberFormat="1" applyFont="1" applyAlignment="1">
      <alignment horizontal="center"/>
    </xf>
    <xf numFmtId="178" fontId="4" fillId="0" borderId="26" xfId="0" applyNumberFormat="1" applyFont="1" applyAlignment="1">
      <alignment/>
    </xf>
    <xf numFmtId="178" fontId="4" fillId="0" borderId="26" xfId="0" applyNumberFormat="1" applyFont="1" applyAlignment="1">
      <alignment horizontal="center"/>
    </xf>
    <xf numFmtId="180" fontId="4" fillId="0" borderId="26" xfId="0" applyNumberFormat="1" applyFont="1" applyAlignment="1">
      <alignment horizontal="center"/>
    </xf>
    <xf numFmtId="180" fontId="4" fillId="0" borderId="26" xfId="0" applyNumberFormat="1" applyFont="1" applyAlignment="1">
      <alignment/>
    </xf>
    <xf numFmtId="179" fontId="4" fillId="0" borderId="26" xfId="0" applyNumberFormat="1" applyFont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Alignment="1">
      <alignment/>
    </xf>
    <xf numFmtId="178" fontId="4" fillId="0" borderId="7" xfId="0" applyNumberFormat="1" applyFont="1" applyAlignment="1">
      <alignment/>
    </xf>
    <xf numFmtId="180" fontId="4" fillId="0" borderId="7" xfId="0" applyNumberFormat="1" applyFont="1" applyAlignment="1">
      <alignment/>
    </xf>
    <xf numFmtId="0" fontId="4" fillId="0" borderId="7" xfId="0" applyNumberFormat="1" applyFont="1" applyAlignment="1">
      <alignment horizontal="center"/>
    </xf>
    <xf numFmtId="179" fontId="4" fillId="0" borderId="7" xfId="0" applyNumberFormat="1" applyFont="1" applyAlignment="1">
      <alignment/>
    </xf>
    <xf numFmtId="0" fontId="4" fillId="0" borderId="0" xfId="0" applyFont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2" xfId="0" applyNumberFormat="1" applyFont="1" applyAlignment="1">
      <alignment/>
    </xf>
    <xf numFmtId="178" fontId="4" fillId="0" borderId="2" xfId="0" applyNumberFormat="1" applyFont="1" applyAlignment="1">
      <alignment/>
    </xf>
    <xf numFmtId="180" fontId="4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179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2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15" xfId="0" applyNumberFormat="1" applyFont="1" applyAlignment="1">
      <alignment/>
    </xf>
    <xf numFmtId="178" fontId="4" fillId="0" borderId="15" xfId="0" applyNumberFormat="1" applyFont="1" applyAlignment="1">
      <alignment/>
    </xf>
    <xf numFmtId="180" fontId="4" fillId="0" borderId="15" xfId="0" applyNumberFormat="1" applyFont="1" applyAlignment="1">
      <alignment/>
    </xf>
    <xf numFmtId="0" fontId="4" fillId="0" borderId="15" xfId="0" applyNumberFormat="1" applyFont="1" applyAlignment="1">
      <alignment horizontal="center"/>
    </xf>
    <xf numFmtId="179" fontId="4" fillId="0" borderId="15" xfId="0" applyNumberFormat="1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14" xfId="0" applyNumberFormat="1" applyFont="1" applyAlignment="1">
      <alignment/>
    </xf>
    <xf numFmtId="178" fontId="4" fillId="0" borderId="14" xfId="0" applyNumberFormat="1" applyFont="1" applyAlignment="1">
      <alignment/>
    </xf>
    <xf numFmtId="180" fontId="4" fillId="0" borderId="14" xfId="0" applyNumberFormat="1" applyFont="1" applyAlignment="1">
      <alignment/>
    </xf>
    <xf numFmtId="0" fontId="4" fillId="0" borderId="14" xfId="0" applyNumberFormat="1" applyFont="1" applyAlignment="1">
      <alignment horizontal="center"/>
    </xf>
    <xf numFmtId="179" fontId="4" fillId="0" borderId="14" xfId="0" applyNumberFormat="1" applyFont="1" applyAlignment="1">
      <alignment/>
    </xf>
    <xf numFmtId="0" fontId="4" fillId="0" borderId="8" xfId="0" applyNumberFormat="1" applyFont="1" applyAlignment="1">
      <alignment horizontal="center"/>
    </xf>
    <xf numFmtId="180" fontId="4" fillId="0" borderId="2" xfId="0" applyNumberFormat="1" applyFont="1" applyAlignment="1">
      <alignment/>
    </xf>
    <xf numFmtId="0" fontId="4" fillId="0" borderId="2" xfId="0" applyFont="1" applyAlignment="1">
      <alignment horizontal="center"/>
    </xf>
    <xf numFmtId="179" fontId="4" fillId="0" borderId="2" xfId="0" applyNumberFormat="1" applyFont="1" applyAlignment="1">
      <alignment/>
    </xf>
    <xf numFmtId="0" fontId="4" fillId="0" borderId="28" xfId="0" applyNumberFormat="1" applyFont="1" applyBorder="1" applyAlignment="1">
      <alignment horizontal="center"/>
    </xf>
    <xf numFmtId="180" fontId="4" fillId="0" borderId="14" xfId="0" applyNumberFormat="1" applyFont="1" applyAlignment="1">
      <alignment/>
    </xf>
    <xf numFmtId="0" fontId="4" fillId="0" borderId="14" xfId="0" applyFont="1" applyAlignment="1">
      <alignment horizontal="center"/>
    </xf>
    <xf numFmtId="0" fontId="4" fillId="0" borderId="14" xfId="0" applyFont="1" applyAlignment="1">
      <alignment/>
    </xf>
    <xf numFmtId="179" fontId="4" fillId="0" borderId="14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/>
    </xf>
    <xf numFmtId="178" fontId="4" fillId="0" borderId="2" xfId="0" applyNumberFormat="1" applyFont="1" applyAlignment="1">
      <alignment/>
    </xf>
    <xf numFmtId="0" fontId="4" fillId="0" borderId="11" xfId="0" applyFont="1" applyAlignment="1">
      <alignment/>
    </xf>
    <xf numFmtId="0" fontId="4" fillId="0" borderId="11" xfId="0" applyNumberFormat="1" applyFont="1" applyAlignment="1">
      <alignment/>
    </xf>
    <xf numFmtId="0" fontId="4" fillId="0" borderId="11" xfId="0" applyFont="1" applyAlignment="1">
      <alignment horizontal="center"/>
    </xf>
    <xf numFmtId="179" fontId="4" fillId="0" borderId="11" xfId="0" applyNumberFormat="1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NumberFormat="1" applyFont="1" applyBorder="1" applyAlignment="1">
      <alignment/>
    </xf>
    <xf numFmtId="178" fontId="4" fillId="0" borderId="30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79" fontId="4" fillId="0" borderId="30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180" fontId="4" fillId="0" borderId="15" xfId="0" applyNumberFormat="1" applyFont="1" applyAlignment="1">
      <alignment/>
    </xf>
    <xf numFmtId="0" fontId="4" fillId="0" borderId="15" xfId="0" applyFont="1" applyAlignment="1">
      <alignment horizontal="center"/>
    </xf>
    <xf numFmtId="0" fontId="4" fillId="0" borderId="15" xfId="0" applyFont="1" applyAlignment="1">
      <alignment/>
    </xf>
    <xf numFmtId="179" fontId="4" fillId="0" borderId="15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30" xfId="0" applyNumberFormat="1" applyFont="1" applyAlignment="1">
      <alignment/>
    </xf>
    <xf numFmtId="0" fontId="4" fillId="0" borderId="30" xfId="0" applyFont="1" applyAlignment="1">
      <alignment/>
    </xf>
    <xf numFmtId="178" fontId="4" fillId="0" borderId="30" xfId="0" applyNumberFormat="1" applyFont="1" applyAlignment="1">
      <alignment/>
    </xf>
    <xf numFmtId="180" fontId="4" fillId="0" borderId="30" xfId="0" applyNumberFormat="1" applyFont="1" applyAlignment="1">
      <alignment/>
    </xf>
    <xf numFmtId="0" fontId="4" fillId="0" borderId="30" xfId="0" applyFont="1" applyAlignment="1">
      <alignment horizontal="center"/>
    </xf>
    <xf numFmtId="179" fontId="4" fillId="0" borderId="3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1" xfId="0" applyNumberFormat="1" applyFont="1" applyAlignment="1">
      <alignment/>
    </xf>
    <xf numFmtId="0" fontId="4" fillId="0" borderId="11" xfId="0" applyNumberFormat="1" applyFont="1" applyAlignment="1">
      <alignment horizontal="center"/>
    </xf>
    <xf numFmtId="179" fontId="4" fillId="0" borderId="11" xfId="0" applyNumberFormat="1" applyFont="1" applyAlignment="1">
      <alignment/>
    </xf>
    <xf numFmtId="180" fontId="4" fillId="0" borderId="7" xfId="0" applyNumberFormat="1" applyFont="1" applyAlignment="1">
      <alignment/>
    </xf>
    <xf numFmtId="0" fontId="4" fillId="0" borderId="7" xfId="0" applyFont="1" applyAlignment="1">
      <alignment horizontal="center"/>
    </xf>
    <xf numFmtId="0" fontId="4" fillId="0" borderId="7" xfId="0" applyFont="1" applyAlignment="1">
      <alignment/>
    </xf>
    <xf numFmtId="179" fontId="4" fillId="0" borderId="7" xfId="0" applyNumberFormat="1" applyFont="1" applyAlignment="1">
      <alignment/>
    </xf>
    <xf numFmtId="180" fontId="4" fillId="0" borderId="2" xfId="0" applyNumberFormat="1" applyFont="1" applyAlignment="1">
      <alignment vertical="top"/>
    </xf>
    <xf numFmtId="0" fontId="4" fillId="0" borderId="2" xfId="0" applyFont="1" applyAlignment="1">
      <alignment horizontal="center" vertical="top"/>
    </xf>
    <xf numFmtId="0" fontId="4" fillId="0" borderId="2" xfId="0" applyFont="1" applyAlignment="1">
      <alignment vertical="top" wrapText="1"/>
    </xf>
    <xf numFmtId="179" fontId="4" fillId="0" borderId="2" xfId="0" applyNumberFormat="1" applyFont="1" applyAlignment="1">
      <alignment vertical="top"/>
    </xf>
    <xf numFmtId="178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27" xfId="0" applyNumberFormat="1" applyFont="1" applyAlignment="1">
      <alignment horizontal="center"/>
    </xf>
    <xf numFmtId="0" fontId="4" fillId="0" borderId="28" xfId="0" applyNumberFormat="1" applyFont="1" applyAlignment="1">
      <alignment horizontal="center"/>
    </xf>
    <xf numFmtId="178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29" xfId="0" applyFont="1" applyAlignment="1">
      <alignment horizontal="center"/>
    </xf>
    <xf numFmtId="178" fontId="4" fillId="0" borderId="11" xfId="0" applyNumberFormat="1" applyFont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178" fontId="4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178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178" fontId="4" fillId="0" borderId="2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/>
    </xf>
    <xf numFmtId="178" fontId="4" fillId="0" borderId="20" xfId="0" applyNumberFormat="1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center"/>
    </xf>
    <xf numFmtId="178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178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180" fontId="4" fillId="0" borderId="34" xfId="0" applyNumberFormat="1" applyFont="1" applyBorder="1" applyAlignment="1">
      <alignment/>
    </xf>
    <xf numFmtId="179" fontId="4" fillId="0" borderId="34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80" fontId="4" fillId="0" borderId="36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/>
    </xf>
    <xf numFmtId="179" fontId="4" fillId="0" borderId="36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5" fillId="0" borderId="1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37" xfId="0" applyNumberFormat="1" applyFont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50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51" xfId="0" applyNumberFormat="1" applyFont="1" applyBorder="1" applyAlignment="1">
      <alignment/>
    </xf>
    <xf numFmtId="178" fontId="4" fillId="0" borderId="15" xfId="0" applyNumberFormat="1" applyFont="1" applyAlignment="1">
      <alignment horizontal="center"/>
    </xf>
    <xf numFmtId="178" fontId="4" fillId="0" borderId="2" xfId="0" applyNumberFormat="1" applyFont="1" applyAlignment="1">
      <alignment horizontal="center"/>
    </xf>
    <xf numFmtId="0" fontId="4" fillId="0" borderId="50" xfId="0" applyFont="1" applyBorder="1" applyAlignment="1">
      <alignment/>
    </xf>
    <xf numFmtId="178" fontId="4" fillId="0" borderId="7" xfId="0" applyNumberFormat="1" applyFont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vertical="top"/>
    </xf>
    <xf numFmtId="0" fontId="4" fillId="0" borderId="26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52" xfId="0" applyNumberFormat="1" applyFont="1" applyBorder="1" applyAlignment="1">
      <alignment horizontal="center"/>
    </xf>
    <xf numFmtId="179" fontId="4" fillId="0" borderId="53" xfId="0" applyNumberFormat="1" applyFont="1" applyBorder="1" applyAlignment="1">
      <alignment/>
    </xf>
    <xf numFmtId="0" fontId="4" fillId="0" borderId="54" xfId="0" applyNumberFormat="1" applyFont="1" applyBorder="1" applyAlignment="1">
      <alignment horizontal="center"/>
    </xf>
    <xf numFmtId="179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178" fontId="4" fillId="0" borderId="57" xfId="0" applyNumberFormat="1" applyFont="1" applyBorder="1" applyAlignment="1">
      <alignment/>
    </xf>
    <xf numFmtId="178" fontId="4" fillId="0" borderId="58" xfId="0" applyNumberFormat="1" applyFont="1" applyBorder="1" applyAlignment="1">
      <alignment/>
    </xf>
    <xf numFmtId="178" fontId="4" fillId="0" borderId="59" xfId="0" applyNumberFormat="1" applyFont="1" applyBorder="1" applyAlignment="1">
      <alignment/>
    </xf>
    <xf numFmtId="178" fontId="4" fillId="0" borderId="60" xfId="0" applyNumberFormat="1" applyFont="1" applyBorder="1" applyAlignment="1">
      <alignment/>
    </xf>
    <xf numFmtId="0" fontId="4" fillId="0" borderId="61" xfId="0" applyNumberFormat="1" applyFont="1" applyBorder="1" applyAlignment="1">
      <alignment/>
    </xf>
    <xf numFmtId="0" fontId="4" fillId="0" borderId="62" xfId="0" applyNumberFormat="1" applyFont="1" applyBorder="1" applyAlignment="1">
      <alignment/>
    </xf>
    <xf numFmtId="0" fontId="4" fillId="0" borderId="63" xfId="0" applyNumberFormat="1" applyFont="1" applyBorder="1" applyAlignment="1">
      <alignment/>
    </xf>
    <xf numFmtId="0" fontId="4" fillId="0" borderId="64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63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4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4" xfId="0" applyNumberFormat="1" applyFont="1" applyBorder="1" applyAlignment="1">
      <alignment/>
    </xf>
    <xf numFmtId="178" fontId="4" fillId="0" borderId="26" xfId="0" applyNumberFormat="1" applyFont="1" applyAlignment="1">
      <alignment/>
    </xf>
    <xf numFmtId="178" fontId="4" fillId="0" borderId="20" xfId="0" applyNumberFormat="1" applyFont="1" applyBorder="1" applyAlignment="1">
      <alignment horizontal="center" vertical="top"/>
    </xf>
    <xf numFmtId="180" fontId="4" fillId="0" borderId="54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78" fontId="4" fillId="0" borderId="43" xfId="0" applyNumberFormat="1" applyFont="1" applyBorder="1" applyAlignment="1">
      <alignment horizontal="center"/>
    </xf>
    <xf numFmtId="178" fontId="4" fillId="0" borderId="61" xfId="0" applyNumberFormat="1" applyFont="1" applyBorder="1" applyAlignment="1">
      <alignment/>
    </xf>
    <xf numFmtId="178" fontId="4" fillId="0" borderId="62" xfId="0" applyNumberFormat="1" applyFont="1" applyBorder="1" applyAlignment="1">
      <alignment/>
    </xf>
    <xf numFmtId="178" fontId="4" fillId="0" borderId="63" xfId="0" applyNumberFormat="1" applyFont="1" applyBorder="1" applyAlignment="1">
      <alignment/>
    </xf>
    <xf numFmtId="178" fontId="4" fillId="0" borderId="64" xfId="0" applyNumberFormat="1" applyFont="1" applyBorder="1" applyAlignment="1">
      <alignment/>
    </xf>
    <xf numFmtId="180" fontId="4" fillId="0" borderId="54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3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/>
    </xf>
    <xf numFmtId="180" fontId="4" fillId="0" borderId="52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80" fontId="4" fillId="0" borderId="32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179" fontId="4" fillId="0" borderId="54" xfId="0" applyNumberFormat="1" applyFont="1" applyBorder="1" applyAlignment="1">
      <alignment horizontal="center"/>
    </xf>
    <xf numFmtId="179" fontId="4" fillId="0" borderId="21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65" xfId="0" applyFont="1" applyBorder="1" applyAlignment="1">
      <alignment horizontal="center"/>
    </xf>
    <xf numFmtId="178" fontId="4" fillId="0" borderId="66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/>
    </xf>
    <xf numFmtId="178" fontId="4" fillId="0" borderId="66" xfId="0" applyNumberFormat="1" applyFont="1" applyBorder="1" applyAlignment="1">
      <alignment/>
    </xf>
    <xf numFmtId="0" fontId="4" fillId="0" borderId="66" xfId="0" applyFont="1" applyBorder="1" applyAlignment="1">
      <alignment horizontal="center"/>
    </xf>
    <xf numFmtId="178" fontId="4" fillId="0" borderId="65" xfId="0" applyNumberFormat="1" applyFont="1" applyBorder="1" applyAlignment="1">
      <alignment/>
    </xf>
    <xf numFmtId="180" fontId="4" fillId="0" borderId="67" xfId="0" applyNumberFormat="1" applyFont="1" applyBorder="1" applyAlignment="1">
      <alignment/>
    </xf>
    <xf numFmtId="178" fontId="4" fillId="0" borderId="68" xfId="0" applyNumberFormat="1" applyFont="1" applyBorder="1" applyAlignment="1">
      <alignment/>
    </xf>
    <xf numFmtId="180" fontId="4" fillId="0" borderId="66" xfId="0" applyNumberFormat="1" applyFont="1" applyBorder="1" applyAlignment="1">
      <alignment/>
    </xf>
    <xf numFmtId="179" fontId="4" fillId="0" borderId="68" xfId="0" applyNumberFormat="1" applyFont="1" applyBorder="1" applyAlignment="1">
      <alignment/>
    </xf>
    <xf numFmtId="0" fontId="4" fillId="0" borderId="66" xfId="0" applyNumberFormat="1" applyFont="1" applyBorder="1" applyAlignment="1">
      <alignment horizontal="left"/>
    </xf>
    <xf numFmtId="0" fontId="4" fillId="0" borderId="69" xfId="0" applyFont="1" applyBorder="1" applyAlignment="1">
      <alignment/>
    </xf>
    <xf numFmtId="178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/>
    </xf>
    <xf numFmtId="0" fontId="6" fillId="0" borderId="7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4" xfId="0" applyBorder="1" applyAlignment="1">
      <alignment/>
    </xf>
    <xf numFmtId="0" fontId="6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/>
    </xf>
    <xf numFmtId="0" fontId="6" fillId="0" borderId="78" xfId="0" applyFont="1" applyBorder="1" applyAlignment="1">
      <alignment/>
    </xf>
    <xf numFmtId="0" fontId="4" fillId="0" borderId="79" xfId="0" applyNumberFormat="1" applyFont="1" applyBorder="1" applyAlignment="1">
      <alignment/>
    </xf>
    <xf numFmtId="0" fontId="4" fillId="0" borderId="79" xfId="0" applyNumberFormat="1" applyFont="1" applyBorder="1" applyAlignment="1">
      <alignment horizontal="center"/>
    </xf>
    <xf numFmtId="179" fontId="4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82" xfId="0" applyNumberFormat="1" applyFont="1" applyBorder="1" applyAlignment="1">
      <alignment/>
    </xf>
    <xf numFmtId="0" fontId="6" fillId="0" borderId="83" xfId="0" applyFont="1" applyBorder="1" applyAlignment="1">
      <alignment/>
    </xf>
    <xf numFmtId="0" fontId="4" fillId="0" borderId="84" xfId="0" applyNumberFormat="1" applyFont="1" applyBorder="1" applyAlignment="1">
      <alignment/>
    </xf>
    <xf numFmtId="0" fontId="4" fillId="0" borderId="84" xfId="0" applyNumberFormat="1" applyFont="1" applyBorder="1" applyAlignment="1">
      <alignment horizontal="center"/>
    </xf>
    <xf numFmtId="179" fontId="4" fillId="0" borderId="84" xfId="0" applyNumberFormat="1" applyFont="1" applyBorder="1" applyAlignment="1">
      <alignment/>
    </xf>
    <xf numFmtId="0" fontId="4" fillId="0" borderId="85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86" xfId="0" applyFont="1" applyBorder="1" applyAlignment="1">
      <alignment/>
    </xf>
    <xf numFmtId="0" fontId="0" fillId="0" borderId="79" xfId="0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/>
    </xf>
    <xf numFmtId="0" fontId="6" fillId="0" borderId="87" xfId="0" applyFont="1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6" fillId="0" borderId="70" xfId="0" applyFont="1" applyBorder="1" applyAlignment="1">
      <alignment/>
    </xf>
    <xf numFmtId="0" fontId="4" fillId="0" borderId="71" xfId="0" applyNumberFormat="1" applyFont="1" applyBorder="1" applyAlignment="1">
      <alignment/>
    </xf>
    <xf numFmtId="0" fontId="4" fillId="0" borderId="71" xfId="0" applyNumberFormat="1" applyFont="1" applyBorder="1" applyAlignment="1">
      <alignment horizontal="center"/>
    </xf>
    <xf numFmtId="179" fontId="4" fillId="0" borderId="71" xfId="0" applyNumberFormat="1" applyFont="1" applyBorder="1" applyAlignment="1">
      <alignment/>
    </xf>
    <xf numFmtId="0" fontId="4" fillId="0" borderId="72" xfId="0" applyNumberFormat="1" applyFont="1" applyBorder="1" applyAlignment="1">
      <alignment/>
    </xf>
    <xf numFmtId="0" fontId="6" fillId="0" borderId="88" xfId="0" applyFont="1" applyBorder="1" applyAlignment="1">
      <alignment/>
    </xf>
    <xf numFmtId="0" fontId="4" fillId="0" borderId="74" xfId="0" applyNumberFormat="1" applyFont="1" applyBorder="1" applyAlignment="1">
      <alignment/>
    </xf>
    <xf numFmtId="0" fontId="6" fillId="0" borderId="89" xfId="0" applyFont="1" applyBorder="1" applyAlignment="1">
      <alignment/>
    </xf>
    <xf numFmtId="0" fontId="4" fillId="0" borderId="76" xfId="0" applyNumberFormat="1" applyFont="1" applyBorder="1" applyAlignment="1">
      <alignment/>
    </xf>
    <xf numFmtId="0" fontId="4" fillId="0" borderId="76" xfId="0" applyNumberFormat="1" applyFont="1" applyBorder="1" applyAlignment="1">
      <alignment horizontal="center"/>
    </xf>
    <xf numFmtId="179" fontId="4" fillId="0" borderId="76" xfId="0" applyNumberFormat="1" applyFont="1" applyBorder="1" applyAlignment="1">
      <alignment/>
    </xf>
    <xf numFmtId="0" fontId="4" fillId="0" borderId="77" xfId="0" applyNumberFormat="1" applyFont="1" applyBorder="1" applyAlignment="1">
      <alignment/>
    </xf>
    <xf numFmtId="0" fontId="6" fillId="0" borderId="90" xfId="0" applyFont="1" applyBorder="1" applyAlignment="1">
      <alignment/>
    </xf>
    <xf numFmtId="0" fontId="0" fillId="0" borderId="91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/>
    </xf>
    <xf numFmtId="0" fontId="6" fillId="0" borderId="75" xfId="0" applyFont="1" applyBorder="1" applyAlignment="1">
      <alignment/>
    </xf>
    <xf numFmtId="0" fontId="0" fillId="0" borderId="93" xfId="0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/>
    </xf>
    <xf numFmtId="177" fontId="6" fillId="0" borderId="0" xfId="0" applyNumberFormat="1" applyFont="1" applyAlignment="1">
      <alignment/>
    </xf>
    <xf numFmtId="0" fontId="4" fillId="0" borderId="91" xfId="0" applyFont="1" applyBorder="1" applyAlignment="1">
      <alignment/>
    </xf>
    <xf numFmtId="0" fontId="6" fillId="0" borderId="73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5" xfId="0" applyBorder="1" applyAlignment="1">
      <alignment/>
    </xf>
    <xf numFmtId="177" fontId="6" fillId="0" borderId="76" xfId="0" applyNumberFormat="1" applyFont="1" applyBorder="1" applyAlignment="1">
      <alignment/>
    </xf>
    <xf numFmtId="178" fontId="4" fillId="0" borderId="71" xfId="0" applyNumberFormat="1" applyFont="1" applyBorder="1" applyAlignment="1">
      <alignment/>
    </xf>
    <xf numFmtId="178" fontId="4" fillId="0" borderId="71" xfId="0" applyNumberFormat="1" applyFont="1" applyBorder="1" applyAlignment="1">
      <alignment horizontal="center"/>
    </xf>
    <xf numFmtId="180" fontId="4" fillId="0" borderId="71" xfId="0" applyNumberFormat="1" applyFont="1" applyBorder="1" applyAlignment="1">
      <alignment horizontal="center"/>
    </xf>
    <xf numFmtId="180" fontId="4" fillId="0" borderId="72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74" xfId="0" applyNumberFormat="1" applyFont="1" applyBorder="1" applyAlignment="1">
      <alignment horizontal="center"/>
    </xf>
    <xf numFmtId="0" fontId="4" fillId="0" borderId="89" xfId="0" applyFont="1" applyBorder="1" applyAlignment="1">
      <alignment/>
    </xf>
    <xf numFmtId="178" fontId="4" fillId="0" borderId="76" xfId="0" applyNumberFormat="1" applyFont="1" applyBorder="1" applyAlignment="1">
      <alignment/>
    </xf>
    <xf numFmtId="178" fontId="4" fillId="0" borderId="76" xfId="0" applyNumberFormat="1" applyFont="1" applyBorder="1" applyAlignment="1">
      <alignment horizontal="center"/>
    </xf>
    <xf numFmtId="180" fontId="4" fillId="0" borderId="76" xfId="0" applyNumberFormat="1" applyFont="1" applyBorder="1" applyAlignment="1">
      <alignment horizontal="center"/>
    </xf>
    <xf numFmtId="180" fontId="4" fillId="0" borderId="77" xfId="0" applyNumberFormat="1" applyFont="1" applyBorder="1" applyAlignment="1">
      <alignment horizontal="center"/>
    </xf>
  </cellXfs>
  <cellStyles count="2">
    <cellStyle name="Normal" xfId="0"/>
    <cellStyle name="標準_Sheet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73">
      <selection activeCell="B88" sqref="B88:C91"/>
    </sheetView>
  </sheetViews>
  <sheetFormatPr defaultColWidth="8.88671875" defaultRowHeight="15"/>
  <cols>
    <col min="1" max="16384" width="8.88671875" style="11" customWidth="1"/>
  </cols>
  <sheetData>
    <row r="1" spans="1:13" ht="17.25">
      <c r="A1" s="303" t="s">
        <v>668</v>
      </c>
      <c r="M1" s="11">
        <v>1</v>
      </c>
    </row>
    <row r="2" spans="2:13" ht="13.5">
      <c r="B2" s="16" t="s">
        <v>740</v>
      </c>
      <c r="M2" s="11">
        <v>2</v>
      </c>
    </row>
    <row r="3" spans="2:13" ht="13.5">
      <c r="B3" s="16" t="s">
        <v>741</v>
      </c>
      <c r="M3" s="11">
        <v>3</v>
      </c>
    </row>
    <row r="4" spans="2:13" ht="13.5">
      <c r="B4" s="16" t="s">
        <v>742</v>
      </c>
      <c r="M4" s="11">
        <v>4</v>
      </c>
    </row>
    <row r="5" spans="2:13" ht="13.5">
      <c r="B5" s="16" t="s">
        <v>743</v>
      </c>
      <c r="M5" s="11">
        <v>5</v>
      </c>
    </row>
    <row r="6" spans="1:13" ht="17.25">
      <c r="A6" s="303" t="s">
        <v>669</v>
      </c>
      <c r="M6" s="11">
        <v>7</v>
      </c>
    </row>
    <row r="7" spans="2:13" ht="13.5">
      <c r="B7" s="16" t="s">
        <v>744</v>
      </c>
      <c r="M7" s="11">
        <v>8</v>
      </c>
    </row>
    <row r="8" spans="2:13" ht="13.5">
      <c r="B8" s="16" t="s">
        <v>745</v>
      </c>
      <c r="M8" s="11">
        <v>9</v>
      </c>
    </row>
    <row r="9" spans="1:13" ht="17.25">
      <c r="A9" s="303" t="s">
        <v>670</v>
      </c>
      <c r="M9" s="11">
        <v>10</v>
      </c>
    </row>
    <row r="10" spans="2:13" ht="13.5">
      <c r="B10" s="16" t="s">
        <v>746</v>
      </c>
      <c r="M10" s="11">
        <v>11</v>
      </c>
    </row>
    <row r="11" spans="2:13" ht="13.5">
      <c r="B11" s="16" t="s">
        <v>747</v>
      </c>
      <c r="M11" s="11">
        <v>12</v>
      </c>
    </row>
    <row r="12" spans="2:13" ht="13.5">
      <c r="B12" s="16" t="s">
        <v>748</v>
      </c>
      <c r="M12" s="11">
        <v>13</v>
      </c>
    </row>
    <row r="13" spans="1:13" ht="17.25">
      <c r="A13" s="303" t="s">
        <v>671</v>
      </c>
      <c r="M13" s="11">
        <v>14</v>
      </c>
    </row>
    <row r="14" spans="2:13" ht="13.5">
      <c r="B14" s="16" t="s">
        <v>749</v>
      </c>
      <c r="M14" s="11">
        <v>15</v>
      </c>
    </row>
    <row r="15" spans="2:13" ht="13.5">
      <c r="B15" s="16" t="s">
        <v>672</v>
      </c>
      <c r="M15" s="11">
        <v>16</v>
      </c>
    </row>
    <row r="16" spans="1:13" ht="17.25">
      <c r="A16" s="303" t="s">
        <v>673</v>
      </c>
      <c r="M16" s="11">
        <v>17</v>
      </c>
    </row>
    <row r="17" spans="2:13" ht="13.5">
      <c r="B17" s="16" t="s">
        <v>674</v>
      </c>
      <c r="M17" s="11">
        <v>18</v>
      </c>
    </row>
    <row r="18" spans="2:13" ht="13.5">
      <c r="B18" s="16" t="s">
        <v>675</v>
      </c>
      <c r="M18" s="11">
        <v>19</v>
      </c>
    </row>
    <row r="19" spans="1:13" ht="17.25">
      <c r="A19" s="303" t="s">
        <v>676</v>
      </c>
      <c r="M19" s="11">
        <v>20</v>
      </c>
    </row>
    <row r="20" spans="2:13" ht="13.5">
      <c r="B20" s="16" t="s">
        <v>677</v>
      </c>
      <c r="M20" s="11">
        <v>21</v>
      </c>
    </row>
    <row r="21" spans="2:13" ht="13.5">
      <c r="B21" s="16" t="s">
        <v>678</v>
      </c>
      <c r="M21" s="11">
        <v>22</v>
      </c>
    </row>
    <row r="22" spans="1:13" ht="17.25">
      <c r="A22" s="303" t="s">
        <v>679</v>
      </c>
      <c r="M22" s="11">
        <v>23</v>
      </c>
    </row>
    <row r="23" spans="2:13" ht="13.5">
      <c r="B23" s="16" t="s">
        <v>680</v>
      </c>
      <c r="M23" s="11">
        <v>24</v>
      </c>
    </row>
    <row r="24" spans="2:13" ht="13.5">
      <c r="B24" s="16" t="s">
        <v>681</v>
      </c>
      <c r="M24" s="11">
        <v>25</v>
      </c>
    </row>
    <row r="25" spans="1:13" ht="17.25">
      <c r="A25" s="303" t="s">
        <v>682</v>
      </c>
      <c r="M25" s="11">
        <v>27</v>
      </c>
    </row>
    <row r="26" spans="2:13" ht="13.5">
      <c r="B26" s="16" t="s">
        <v>683</v>
      </c>
      <c r="M26" s="11">
        <v>28</v>
      </c>
    </row>
    <row r="27" spans="2:13" ht="13.5">
      <c r="B27" s="16" t="s">
        <v>684</v>
      </c>
      <c r="M27" s="11">
        <v>29</v>
      </c>
    </row>
    <row r="28" spans="1:13" ht="17.25">
      <c r="A28" s="303" t="s">
        <v>685</v>
      </c>
      <c r="M28" s="11">
        <v>30</v>
      </c>
    </row>
    <row r="29" spans="2:13" ht="13.5">
      <c r="B29" s="16" t="s">
        <v>686</v>
      </c>
      <c r="M29" s="11">
        <v>31</v>
      </c>
    </row>
    <row r="30" spans="2:13" ht="13.5">
      <c r="B30" s="16" t="s">
        <v>687</v>
      </c>
      <c r="M30" s="11">
        <v>32</v>
      </c>
    </row>
    <row r="31" spans="2:13" ht="13.5">
      <c r="B31" s="16" t="s">
        <v>688</v>
      </c>
      <c r="M31" s="11">
        <v>33</v>
      </c>
    </row>
    <row r="32" spans="1:13" ht="17.25">
      <c r="A32" s="303" t="s">
        <v>689</v>
      </c>
      <c r="M32" s="11">
        <v>34</v>
      </c>
    </row>
    <row r="33" spans="2:13" ht="13.5">
      <c r="B33" s="16" t="s">
        <v>690</v>
      </c>
      <c r="M33" s="11">
        <v>35</v>
      </c>
    </row>
    <row r="34" spans="2:13" ht="13.5">
      <c r="B34" s="16" t="s">
        <v>691</v>
      </c>
      <c r="M34" s="11">
        <v>36</v>
      </c>
    </row>
    <row r="35" spans="1:13" ht="17.25">
      <c r="A35" s="303" t="s">
        <v>692</v>
      </c>
      <c r="M35" s="11">
        <v>37</v>
      </c>
    </row>
    <row r="36" spans="2:13" ht="13.5">
      <c r="B36" s="16" t="s">
        <v>693</v>
      </c>
      <c r="M36" s="11">
        <v>38</v>
      </c>
    </row>
    <row r="37" spans="2:13" ht="13.5">
      <c r="B37" s="16" t="s">
        <v>694</v>
      </c>
      <c r="M37" s="11">
        <v>39</v>
      </c>
    </row>
    <row r="38" spans="1:13" ht="17.25">
      <c r="A38" s="303" t="s">
        <v>695</v>
      </c>
      <c r="M38" s="11">
        <v>40</v>
      </c>
    </row>
    <row r="39" spans="2:13" ht="13.5">
      <c r="B39" s="16" t="s">
        <v>696</v>
      </c>
      <c r="M39" s="11">
        <v>41</v>
      </c>
    </row>
    <row r="40" spans="2:13" ht="13.5">
      <c r="B40" s="16" t="s">
        <v>697</v>
      </c>
      <c r="M40" s="11">
        <v>42</v>
      </c>
    </row>
    <row r="41" spans="1:13" ht="17.25">
      <c r="A41" s="303" t="s">
        <v>698</v>
      </c>
      <c r="M41" s="11">
        <v>43</v>
      </c>
    </row>
    <row r="42" spans="2:13" ht="13.5">
      <c r="B42" s="16" t="s">
        <v>699</v>
      </c>
      <c r="M42" s="11">
        <v>44</v>
      </c>
    </row>
    <row r="43" spans="2:3" ht="13.5">
      <c r="B43" s="16"/>
      <c r="C43" s="363" t="s">
        <v>750</v>
      </c>
    </row>
    <row r="44" spans="2:13" ht="13.5">
      <c r="B44" s="16" t="s">
        <v>700</v>
      </c>
      <c r="M44" s="11">
        <v>45</v>
      </c>
    </row>
    <row r="45" spans="2:3" ht="13.5">
      <c r="B45" s="16"/>
      <c r="C45" s="363" t="s">
        <v>751</v>
      </c>
    </row>
    <row r="46" spans="1:13" ht="17.25">
      <c r="A46" s="303" t="s">
        <v>701</v>
      </c>
      <c r="M46" s="11">
        <v>46</v>
      </c>
    </row>
    <row r="47" spans="2:13" ht="13.5">
      <c r="B47" s="16" t="s">
        <v>702</v>
      </c>
      <c r="M47" s="11">
        <v>47</v>
      </c>
    </row>
    <row r="48" spans="2:3" ht="14.25" customHeight="1">
      <c r="B48" s="16"/>
      <c r="C48" s="363" t="s">
        <v>752</v>
      </c>
    </row>
    <row r="49" spans="2:13" ht="13.5">
      <c r="B49" s="16" t="s">
        <v>753</v>
      </c>
      <c r="M49" s="11">
        <v>48</v>
      </c>
    </row>
    <row r="50" spans="2:3" ht="13.5" customHeight="1">
      <c r="B50" s="16"/>
      <c r="C50" s="363" t="s">
        <v>754</v>
      </c>
    </row>
    <row r="51" spans="1:13" ht="17.25">
      <c r="A51" s="303" t="s">
        <v>703</v>
      </c>
      <c r="M51" s="11">
        <v>51</v>
      </c>
    </row>
    <row r="52" spans="2:13" ht="13.5">
      <c r="B52" s="16" t="s">
        <v>755</v>
      </c>
      <c r="M52" s="11">
        <v>52</v>
      </c>
    </row>
    <row r="53" spans="2:13" ht="13.5">
      <c r="B53" s="16" t="s">
        <v>756</v>
      </c>
      <c r="M53" s="11">
        <v>53</v>
      </c>
    </row>
    <row r="54" spans="2:13" ht="13.5">
      <c r="B54" s="16" t="s">
        <v>757</v>
      </c>
      <c r="M54" s="11">
        <v>54</v>
      </c>
    </row>
    <row r="55" spans="2:13" ht="13.5">
      <c r="B55" s="16" t="s">
        <v>758</v>
      </c>
      <c r="M55" s="11">
        <v>55</v>
      </c>
    </row>
    <row r="56" spans="1:13" ht="17.25">
      <c r="A56" s="303" t="s">
        <v>704</v>
      </c>
      <c r="M56" s="11">
        <v>56</v>
      </c>
    </row>
    <row r="57" spans="2:13" ht="13.5">
      <c r="B57" s="16" t="s">
        <v>759</v>
      </c>
      <c r="M57" s="11">
        <v>57</v>
      </c>
    </row>
    <row r="58" spans="2:13" ht="13.5">
      <c r="B58" s="16" t="s">
        <v>705</v>
      </c>
      <c r="M58" s="11">
        <v>58</v>
      </c>
    </row>
    <row r="59" spans="2:13" ht="13.5">
      <c r="B59" s="16" t="s">
        <v>760</v>
      </c>
      <c r="M59" s="11">
        <v>59</v>
      </c>
    </row>
    <row r="60" spans="1:13" ht="17.25">
      <c r="A60" s="303" t="s">
        <v>706</v>
      </c>
      <c r="M60" s="11">
        <v>61</v>
      </c>
    </row>
    <row r="61" spans="2:13" ht="13.5">
      <c r="B61" s="16" t="s">
        <v>761</v>
      </c>
      <c r="M61" s="11">
        <v>62</v>
      </c>
    </row>
    <row r="62" spans="2:13" ht="13.5">
      <c r="B62" s="16" t="s">
        <v>707</v>
      </c>
      <c r="M62" s="11">
        <v>63</v>
      </c>
    </row>
    <row r="63" spans="1:13" ht="17.25">
      <c r="A63" s="303" t="s">
        <v>708</v>
      </c>
      <c r="M63" s="11">
        <v>64</v>
      </c>
    </row>
    <row r="64" spans="2:13" ht="13.5">
      <c r="B64" s="16" t="s">
        <v>762</v>
      </c>
      <c r="M64" s="11">
        <v>65</v>
      </c>
    </row>
    <row r="65" spans="2:13" ht="13.5">
      <c r="B65" s="16" t="s">
        <v>763</v>
      </c>
      <c r="M65" s="11">
        <v>66</v>
      </c>
    </row>
    <row r="66" spans="1:13" ht="17.25">
      <c r="A66" s="303" t="s">
        <v>709</v>
      </c>
      <c r="B66" s="301"/>
      <c r="M66" s="11">
        <v>67</v>
      </c>
    </row>
    <row r="67" spans="2:13" ht="13.5">
      <c r="B67" s="304" t="s">
        <v>764</v>
      </c>
      <c r="K67" s="4"/>
      <c r="M67" s="11">
        <v>68</v>
      </c>
    </row>
    <row r="68" spans="2:13" ht="13.5">
      <c r="B68" s="16" t="s">
        <v>765</v>
      </c>
      <c r="K68" s="4"/>
      <c r="M68" s="11">
        <v>69</v>
      </c>
    </row>
    <row r="69" spans="2:13" ht="13.5">
      <c r="B69" s="16" t="s">
        <v>766</v>
      </c>
      <c r="K69" s="4"/>
      <c r="M69" s="11">
        <v>70</v>
      </c>
    </row>
    <row r="70" spans="1:13" ht="17.25">
      <c r="A70" s="303" t="s">
        <v>710</v>
      </c>
      <c r="K70" s="4"/>
      <c r="M70" s="11">
        <v>74</v>
      </c>
    </row>
    <row r="71" spans="2:13" ht="13.5">
      <c r="B71" s="16" t="s">
        <v>767</v>
      </c>
      <c r="M71" s="11">
        <v>75</v>
      </c>
    </row>
    <row r="72" spans="2:13" ht="13.5">
      <c r="B72" s="16" t="s">
        <v>768</v>
      </c>
      <c r="M72" s="11">
        <v>76</v>
      </c>
    </row>
    <row r="73" spans="1:13" ht="17.25">
      <c r="A73" s="303" t="s">
        <v>711</v>
      </c>
      <c r="M73" s="11">
        <v>79</v>
      </c>
    </row>
    <row r="74" spans="2:13" ht="13.5">
      <c r="B74" s="16" t="s">
        <v>712</v>
      </c>
      <c r="M74" s="11">
        <v>80</v>
      </c>
    </row>
    <row r="75" spans="2:13" ht="13.5">
      <c r="B75" s="304" t="s">
        <v>713</v>
      </c>
      <c r="M75" s="11">
        <v>81</v>
      </c>
    </row>
    <row r="76" spans="1:13" ht="17.25">
      <c r="A76" s="303" t="s">
        <v>714</v>
      </c>
      <c r="M76" s="11">
        <v>82</v>
      </c>
    </row>
    <row r="77" spans="2:13" ht="13.5">
      <c r="B77" s="16" t="s">
        <v>715</v>
      </c>
      <c r="M77" s="11">
        <v>83</v>
      </c>
    </row>
    <row r="78" spans="2:13" ht="13.5">
      <c r="B78" s="16" t="s">
        <v>716</v>
      </c>
      <c r="M78" s="11">
        <v>84</v>
      </c>
    </row>
    <row r="79" spans="1:13" ht="17.25">
      <c r="A79" s="303" t="s">
        <v>717</v>
      </c>
      <c r="B79" s="301"/>
      <c r="M79" s="11">
        <v>85</v>
      </c>
    </row>
    <row r="80" spans="2:13" ht="13.5">
      <c r="B80" s="304" t="s">
        <v>718</v>
      </c>
      <c r="M80" s="11">
        <v>86</v>
      </c>
    </row>
    <row r="81" spans="2:13" ht="13.5">
      <c r="B81" s="304" t="s">
        <v>719</v>
      </c>
      <c r="M81" s="11">
        <v>87</v>
      </c>
    </row>
    <row r="82" spans="1:13" ht="17.25">
      <c r="A82" s="303" t="s">
        <v>720</v>
      </c>
      <c r="B82" s="301"/>
      <c r="M82" s="11">
        <v>88</v>
      </c>
    </row>
    <row r="83" spans="2:13" ht="13.5">
      <c r="B83" s="304" t="s">
        <v>721</v>
      </c>
      <c r="M83" s="11">
        <v>89</v>
      </c>
    </row>
    <row r="84" spans="2:3" ht="13.5">
      <c r="B84" s="304"/>
      <c r="C84" s="363" t="s">
        <v>769</v>
      </c>
    </row>
    <row r="85" spans="2:13" ht="13.5">
      <c r="B85" s="16" t="s">
        <v>722</v>
      </c>
      <c r="M85" s="11">
        <v>90</v>
      </c>
    </row>
    <row r="86" spans="2:3" ht="13.5">
      <c r="B86" s="16"/>
      <c r="C86" s="363" t="s">
        <v>770</v>
      </c>
    </row>
    <row r="87" spans="1:13" ht="17.25">
      <c r="A87" s="303" t="s">
        <v>723</v>
      </c>
      <c r="M87" s="11">
        <v>91</v>
      </c>
    </row>
    <row r="88" spans="2:13" ht="13.5">
      <c r="B88" s="16" t="s">
        <v>724</v>
      </c>
      <c r="M88" s="11">
        <v>92</v>
      </c>
    </row>
    <row r="89" spans="2:3" ht="13.5">
      <c r="B89" s="16"/>
      <c r="C89" s="363" t="s">
        <v>771</v>
      </c>
    </row>
    <row r="90" spans="2:13" ht="13.5">
      <c r="B90" s="304" t="s">
        <v>725</v>
      </c>
      <c r="C90" s="301"/>
      <c r="M90" s="11">
        <v>93</v>
      </c>
    </row>
    <row r="91" ht="13.5">
      <c r="C91" s="363" t="s">
        <v>772</v>
      </c>
    </row>
    <row r="92" ht="13.5">
      <c r="M92" s="11">
        <v>6</v>
      </c>
    </row>
    <row r="93" ht="13.5">
      <c r="M93" s="11">
        <v>26</v>
      </c>
    </row>
    <row r="94" ht="13.5">
      <c r="M94" s="11">
        <v>49</v>
      </c>
    </row>
    <row r="95" ht="13.5">
      <c r="M95" s="11">
        <v>50</v>
      </c>
    </row>
    <row r="96" ht="13.5">
      <c r="M96" s="11">
        <v>60</v>
      </c>
    </row>
    <row r="97" ht="13.5">
      <c r="M97" s="11">
        <v>71</v>
      </c>
    </row>
    <row r="98" ht="13.5">
      <c r="M98" s="11">
        <v>72</v>
      </c>
    </row>
    <row r="99" ht="13.5">
      <c r="M99" s="11">
        <v>73</v>
      </c>
    </row>
    <row r="100" ht="13.5">
      <c r="M100" s="11">
        <v>77</v>
      </c>
    </row>
    <row r="101" ht="13.5">
      <c r="M101" s="11">
        <v>78</v>
      </c>
    </row>
    <row r="102" ht="13.5">
      <c r="M102" s="11">
        <v>94</v>
      </c>
    </row>
    <row r="103" ht="13.5">
      <c r="M103" s="11">
        <v>95</v>
      </c>
    </row>
    <row r="104" ht="13.5">
      <c r="M104" s="11">
        <v>96</v>
      </c>
    </row>
    <row r="105" ht="13.5">
      <c r="M105" s="11">
        <v>97</v>
      </c>
    </row>
    <row r="106" ht="13.5">
      <c r="M106" s="11">
        <v>98</v>
      </c>
    </row>
    <row r="107" ht="13.5">
      <c r="M107" s="11">
        <v>99</v>
      </c>
    </row>
    <row r="108" ht="13.5">
      <c r="M108" s="11">
        <v>100</v>
      </c>
    </row>
    <row r="109" ht="13.5">
      <c r="M109" s="11">
        <v>101</v>
      </c>
    </row>
    <row r="110" ht="13.5">
      <c r="M110" s="11">
        <v>102</v>
      </c>
    </row>
    <row r="111" ht="13.5">
      <c r="M111" s="11">
        <v>103</v>
      </c>
    </row>
    <row r="112" ht="13.5">
      <c r="M112" s="11">
        <v>104</v>
      </c>
    </row>
    <row r="113" ht="13.5">
      <c r="M113" s="11">
        <v>105</v>
      </c>
    </row>
    <row r="114" ht="13.5">
      <c r="M114" s="11">
        <v>106</v>
      </c>
    </row>
    <row r="115" ht="13.5">
      <c r="M115" s="11">
        <v>107</v>
      </c>
    </row>
    <row r="116" ht="13.5">
      <c r="M116" s="11">
        <v>108</v>
      </c>
    </row>
    <row r="117" ht="13.5">
      <c r="M117" s="11">
        <v>109</v>
      </c>
    </row>
    <row r="118" ht="13.5">
      <c r="M118" s="11">
        <v>110</v>
      </c>
    </row>
    <row r="119" ht="13.5">
      <c r="M119" s="11">
        <v>111</v>
      </c>
    </row>
    <row r="120" ht="13.5">
      <c r="M120" s="11">
        <v>112</v>
      </c>
    </row>
    <row r="121" ht="13.5">
      <c r="M121" s="11">
        <v>113</v>
      </c>
    </row>
    <row r="122" ht="13.5">
      <c r="M122" s="11">
        <v>114</v>
      </c>
    </row>
    <row r="123" ht="13.5">
      <c r="M123" s="11">
        <v>115</v>
      </c>
    </row>
    <row r="124" spans="2:13" ht="13.5">
      <c r="B124" s="302"/>
      <c r="M124" s="11">
        <v>116</v>
      </c>
    </row>
    <row r="125" ht="13.5">
      <c r="M125" s="11">
        <v>117</v>
      </c>
    </row>
    <row r="126" ht="13.5">
      <c r="M126" s="11">
        <v>118</v>
      </c>
    </row>
    <row r="127" spans="2:13" ht="13.5">
      <c r="B127" s="232"/>
      <c r="M127" s="11">
        <v>119</v>
      </c>
    </row>
    <row r="128" ht="13.5">
      <c r="M128" s="11">
        <v>120</v>
      </c>
    </row>
    <row r="129" ht="13.5">
      <c r="M129" s="11">
        <v>121</v>
      </c>
    </row>
    <row r="130" spans="2:13" ht="13.5">
      <c r="B130" s="232"/>
      <c r="M130" s="11">
        <v>122</v>
      </c>
    </row>
    <row r="131" ht="13.5">
      <c r="M131" s="11">
        <v>123</v>
      </c>
    </row>
    <row r="132" spans="2:13" ht="13.5">
      <c r="B132" s="302"/>
      <c r="M132" s="11">
        <v>124</v>
      </c>
    </row>
    <row r="133" ht="13.5">
      <c r="M133" s="11">
        <v>125</v>
      </c>
    </row>
    <row r="134" spans="2:13" ht="13.5">
      <c r="B134" s="302"/>
      <c r="M134" s="11">
        <v>126</v>
      </c>
    </row>
    <row r="135" ht="13.5">
      <c r="M135" s="11">
        <v>127</v>
      </c>
    </row>
    <row r="136" spans="2:13" ht="13.5">
      <c r="B136" s="302"/>
      <c r="M136" s="11">
        <v>128</v>
      </c>
    </row>
    <row r="137" ht="13.5">
      <c r="M137" s="11">
        <v>129</v>
      </c>
    </row>
    <row r="138" spans="2:13" ht="13.5">
      <c r="B138" s="302"/>
      <c r="M138" s="11">
        <v>130</v>
      </c>
    </row>
    <row r="139" ht="13.5">
      <c r="M139" s="11">
        <v>131</v>
      </c>
    </row>
    <row r="140" spans="2:13" ht="13.5">
      <c r="B140" s="232"/>
      <c r="M140" s="11">
        <v>132</v>
      </c>
    </row>
    <row r="141" ht="13.5">
      <c r="M141" s="11">
        <v>133</v>
      </c>
    </row>
    <row r="142" ht="13.5">
      <c r="M142" s="11">
        <v>134</v>
      </c>
    </row>
    <row r="143" spans="2:13" ht="13.5">
      <c r="B143" s="302"/>
      <c r="M143" s="11">
        <v>135</v>
      </c>
    </row>
    <row r="144" ht="13.5">
      <c r="M144" s="11">
        <v>136</v>
      </c>
    </row>
    <row r="145" ht="13.5">
      <c r="M145" s="11">
        <v>137</v>
      </c>
    </row>
    <row r="146" spans="2:13" ht="13.5">
      <c r="B146" s="302"/>
      <c r="M146" s="11">
        <v>138</v>
      </c>
    </row>
    <row r="147" ht="13.5">
      <c r="M147" s="11">
        <v>139</v>
      </c>
    </row>
    <row r="148" ht="13.5">
      <c r="M148" s="11">
        <v>140</v>
      </c>
    </row>
    <row r="149" spans="2:13" ht="13.5">
      <c r="B149" s="302"/>
      <c r="M149" s="11">
        <v>141</v>
      </c>
    </row>
    <row r="150" ht="13.5">
      <c r="M150" s="11">
        <v>142</v>
      </c>
    </row>
    <row r="151" spans="2:13" ht="13.5">
      <c r="B151" s="302"/>
      <c r="M151" s="11">
        <v>143</v>
      </c>
    </row>
    <row r="152" ht="13.5">
      <c r="M152" s="11">
        <v>144</v>
      </c>
    </row>
    <row r="153" ht="13.5">
      <c r="M153" s="11">
        <v>145</v>
      </c>
    </row>
    <row r="154" spans="2:13" ht="13.5">
      <c r="B154" s="232"/>
      <c r="M154" s="11">
        <v>146</v>
      </c>
    </row>
    <row r="155" ht="13.5">
      <c r="M155" s="11">
        <v>147</v>
      </c>
    </row>
    <row r="156" ht="13.5">
      <c r="M156" s="11">
        <v>148</v>
      </c>
    </row>
    <row r="157" spans="2:13" ht="13.5">
      <c r="B157" s="232"/>
      <c r="M157" s="11">
        <v>149</v>
      </c>
    </row>
    <row r="158" ht="13.5">
      <c r="M158" s="11">
        <v>150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28"/>
  <sheetViews>
    <sheetView workbookViewId="0" topLeftCell="A1">
      <selection activeCell="L3" sqref="L3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03" t="s">
        <v>717</v>
      </c>
    </row>
    <row r="3" spans="4:13" ht="15.75" thickBot="1">
      <c r="D3" s="307"/>
      <c r="E3" s="307"/>
      <c r="F3" s="307"/>
      <c r="G3" s="307"/>
      <c r="H3" s="308"/>
      <c r="I3" s="307"/>
      <c r="J3" s="307"/>
      <c r="K3" s="307"/>
      <c r="L3" s="307"/>
      <c r="M3" s="307"/>
    </row>
    <row r="4" spans="3:14" ht="15.75" thickTop="1">
      <c r="C4" s="305"/>
      <c r="D4" s="343" t="s">
        <v>718</v>
      </c>
      <c r="E4" s="356"/>
      <c r="F4" s="356"/>
      <c r="G4" s="356"/>
      <c r="H4" s="357"/>
      <c r="I4" s="356"/>
      <c r="J4" s="356"/>
      <c r="K4" s="356"/>
      <c r="L4" s="356"/>
      <c r="M4" s="358"/>
      <c r="N4" s="306"/>
    </row>
    <row r="5" spans="3:14" ht="15.75" thickBot="1">
      <c r="C5" s="305"/>
      <c r="D5" s="359" t="s">
        <v>719</v>
      </c>
      <c r="E5" s="360"/>
      <c r="F5" s="360"/>
      <c r="G5" s="360"/>
      <c r="H5" s="361"/>
      <c r="I5" s="360"/>
      <c r="J5" s="360"/>
      <c r="K5" s="360"/>
      <c r="L5" s="360"/>
      <c r="M5" s="362"/>
      <c r="N5" s="30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00" t="s">
        <v>0</v>
      </c>
      <c r="B7" s="20" t="s">
        <v>1</v>
      </c>
      <c r="C7" s="20" t="s">
        <v>2</v>
      </c>
      <c r="D7" s="20" t="s">
        <v>12</v>
      </c>
      <c r="E7" s="20" t="s">
        <v>74</v>
      </c>
      <c r="F7" s="20" t="s">
        <v>13</v>
      </c>
      <c r="G7" s="20" t="s">
        <v>75</v>
      </c>
      <c r="H7" s="20" t="s">
        <v>23</v>
      </c>
      <c r="I7" s="20" t="s">
        <v>24</v>
      </c>
      <c r="J7" s="32" t="s">
        <v>26</v>
      </c>
      <c r="K7" s="20" t="s">
        <v>76</v>
      </c>
      <c r="L7" s="20" t="s">
        <v>28</v>
      </c>
      <c r="M7" s="213" t="s">
        <v>33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76" customFormat="1" ht="13.5">
      <c r="A8" s="70" t="s">
        <v>92</v>
      </c>
      <c r="B8" s="71">
        <v>2</v>
      </c>
      <c r="C8" s="71" t="s">
        <v>81</v>
      </c>
      <c r="D8" s="72">
        <v>1336</v>
      </c>
      <c r="E8" s="73"/>
      <c r="F8" s="140" t="s">
        <v>482</v>
      </c>
      <c r="G8" s="141" t="s">
        <v>455</v>
      </c>
      <c r="H8" s="140">
        <v>3</v>
      </c>
      <c r="I8" s="74" t="s">
        <v>65</v>
      </c>
      <c r="J8" s="142">
        <v>7.23</v>
      </c>
      <c r="K8" s="141" t="s">
        <v>135</v>
      </c>
      <c r="L8" s="229" t="s">
        <v>65</v>
      </c>
      <c r="M8" s="214"/>
      <c r="N8" s="1"/>
      <c r="O8" s="1"/>
      <c r="P8" s="1"/>
      <c r="Q8" s="11"/>
      <c r="R8" s="11">
        <v>50</v>
      </c>
      <c r="S8" s="11"/>
      <c r="T8" s="11">
        <v>252</v>
      </c>
      <c r="U8" s="11">
        <v>374</v>
      </c>
      <c r="V8" s="11"/>
      <c r="W8" s="11">
        <v>815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6" customFormat="1" ht="13.5">
      <c r="A9" s="77" t="s">
        <v>447</v>
      </c>
      <c r="B9" s="78">
        <v>2</v>
      </c>
      <c r="C9" s="78" t="s">
        <v>483</v>
      </c>
      <c r="D9" s="79">
        <v>1335</v>
      </c>
      <c r="E9" s="80"/>
      <c r="F9" s="81" t="s">
        <v>484</v>
      </c>
      <c r="G9" s="78" t="s">
        <v>201</v>
      </c>
      <c r="H9" s="81">
        <v>2</v>
      </c>
      <c r="I9" s="81" t="s">
        <v>124</v>
      </c>
      <c r="J9" s="82">
        <v>6.3</v>
      </c>
      <c r="K9" s="78" t="s">
        <v>177</v>
      </c>
      <c r="L9" s="206" t="s">
        <v>178</v>
      </c>
      <c r="M9" s="215"/>
      <c r="N9" s="1"/>
      <c r="O9" s="1"/>
      <c r="P9" s="1"/>
      <c r="Q9" s="11"/>
      <c r="R9" s="11">
        <v>50</v>
      </c>
      <c r="S9" s="11"/>
      <c r="T9" s="83">
        <v>289</v>
      </c>
      <c r="U9" s="11">
        <v>125</v>
      </c>
      <c r="V9" s="11"/>
      <c r="W9" s="11">
        <v>816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84" t="s">
        <v>186</v>
      </c>
      <c r="B10" s="78">
        <v>2</v>
      </c>
      <c r="C10" s="78" t="s">
        <v>483</v>
      </c>
      <c r="D10" s="79">
        <v>1317</v>
      </c>
      <c r="E10" s="80"/>
      <c r="F10" s="81" t="s">
        <v>360</v>
      </c>
      <c r="G10" s="78" t="s">
        <v>201</v>
      </c>
      <c r="H10" s="81">
        <v>3</v>
      </c>
      <c r="I10" s="81" t="s">
        <v>124</v>
      </c>
      <c r="J10" s="82">
        <v>8.07</v>
      </c>
      <c r="K10" s="78" t="s">
        <v>250</v>
      </c>
      <c r="L10" s="206" t="s">
        <v>485</v>
      </c>
      <c r="M10" s="215"/>
      <c r="N10" s="1"/>
      <c r="O10" s="1"/>
      <c r="P10" s="1"/>
      <c r="Q10" s="11"/>
      <c r="R10" s="11">
        <v>50</v>
      </c>
      <c r="S10" s="11"/>
      <c r="T10" s="83">
        <v>288</v>
      </c>
      <c r="U10" s="11">
        <v>124</v>
      </c>
      <c r="V10" s="11"/>
      <c r="W10" s="11">
        <v>817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188</v>
      </c>
      <c r="B11" s="85">
        <v>2</v>
      </c>
      <c r="C11" s="78" t="s">
        <v>483</v>
      </c>
      <c r="D11" s="109">
        <v>1287</v>
      </c>
      <c r="E11" s="99"/>
      <c r="F11" s="100" t="s">
        <v>486</v>
      </c>
      <c r="G11" s="85" t="s">
        <v>487</v>
      </c>
      <c r="H11" s="100">
        <v>3</v>
      </c>
      <c r="I11" s="100" t="s">
        <v>25</v>
      </c>
      <c r="J11" s="101">
        <v>7.24</v>
      </c>
      <c r="K11" s="85" t="s">
        <v>234</v>
      </c>
      <c r="L11" s="207" t="s">
        <v>29</v>
      </c>
      <c r="M11" s="223"/>
      <c r="Q11" s="11"/>
      <c r="R11" s="11">
        <v>50</v>
      </c>
      <c r="S11" s="11"/>
      <c r="T11" s="11">
        <v>118</v>
      </c>
      <c r="U11" s="11">
        <v>463</v>
      </c>
      <c r="V11" s="11"/>
      <c r="W11" s="11">
        <v>818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6" t="s">
        <v>488</v>
      </c>
      <c r="B12" s="87">
        <v>2</v>
      </c>
      <c r="C12" s="87" t="s">
        <v>489</v>
      </c>
      <c r="D12" s="88">
        <v>1262</v>
      </c>
      <c r="E12" s="89"/>
      <c r="F12" s="125" t="s">
        <v>490</v>
      </c>
      <c r="G12" s="126" t="s">
        <v>134</v>
      </c>
      <c r="H12" s="125">
        <v>3</v>
      </c>
      <c r="I12" s="90" t="s">
        <v>65</v>
      </c>
      <c r="J12" s="127">
        <v>7.23</v>
      </c>
      <c r="K12" s="126" t="s">
        <v>135</v>
      </c>
      <c r="L12" s="221" t="s">
        <v>65</v>
      </c>
      <c r="M12" s="216"/>
      <c r="N12" s="1"/>
      <c r="O12" s="1"/>
      <c r="P12" s="1"/>
      <c r="Q12" s="11"/>
      <c r="R12" s="11">
        <v>50</v>
      </c>
      <c r="S12" s="11"/>
      <c r="T12" s="83">
        <v>253</v>
      </c>
      <c r="U12" s="11">
        <v>375</v>
      </c>
      <c r="V12" s="11"/>
      <c r="W12" s="11">
        <v>819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92" t="s">
        <v>351</v>
      </c>
      <c r="B13" s="93">
        <v>2</v>
      </c>
      <c r="C13" s="93" t="s">
        <v>483</v>
      </c>
      <c r="D13" s="94">
        <v>1221</v>
      </c>
      <c r="E13" s="95"/>
      <c r="F13" s="104" t="s">
        <v>491</v>
      </c>
      <c r="G13" s="105" t="s">
        <v>350</v>
      </c>
      <c r="H13" s="104">
        <v>2</v>
      </c>
      <c r="I13" s="96" t="s">
        <v>65</v>
      </c>
      <c r="J13" s="106">
        <v>9.27</v>
      </c>
      <c r="K13" s="105" t="s">
        <v>421</v>
      </c>
      <c r="L13" s="210" t="s">
        <v>422</v>
      </c>
      <c r="M13" s="217"/>
      <c r="N13" s="1"/>
      <c r="O13" s="1"/>
      <c r="P13" s="1"/>
      <c r="Q13" s="11"/>
      <c r="R13" s="11">
        <v>50</v>
      </c>
      <c r="S13" s="11"/>
      <c r="T13" s="11">
        <v>254</v>
      </c>
      <c r="U13" s="11">
        <v>376</v>
      </c>
      <c r="V13" s="11"/>
      <c r="W13" s="11">
        <v>820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84" t="s">
        <v>354</v>
      </c>
      <c r="B14" s="78">
        <v>2</v>
      </c>
      <c r="C14" s="78" t="s">
        <v>483</v>
      </c>
      <c r="D14" s="79">
        <v>1213</v>
      </c>
      <c r="E14" s="80"/>
      <c r="F14" s="81" t="s">
        <v>492</v>
      </c>
      <c r="G14" s="78" t="s">
        <v>493</v>
      </c>
      <c r="H14" s="81">
        <v>3</v>
      </c>
      <c r="I14" s="81" t="s">
        <v>124</v>
      </c>
      <c r="J14" s="82">
        <v>8.07</v>
      </c>
      <c r="K14" s="78" t="s">
        <v>250</v>
      </c>
      <c r="L14" s="206" t="s">
        <v>485</v>
      </c>
      <c r="M14" s="215"/>
      <c r="N14" s="1"/>
      <c r="O14" s="1"/>
      <c r="P14" s="1"/>
      <c r="Q14" s="11"/>
      <c r="R14" s="11">
        <v>50</v>
      </c>
      <c r="S14" s="11"/>
      <c r="T14" s="83">
        <v>287</v>
      </c>
      <c r="U14" s="11">
        <v>123</v>
      </c>
      <c r="V14" s="11"/>
      <c r="W14" s="11">
        <v>821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357</v>
      </c>
      <c r="B15" s="17">
        <v>2</v>
      </c>
      <c r="C15" s="78" t="s">
        <v>483</v>
      </c>
      <c r="D15" s="147">
        <v>1178</v>
      </c>
      <c r="E15" s="148" t="s">
        <v>240</v>
      </c>
      <c r="F15" s="149" t="s">
        <v>494</v>
      </c>
      <c r="G15" s="17" t="s">
        <v>495</v>
      </c>
      <c r="H15" s="149">
        <v>2</v>
      </c>
      <c r="I15" s="149" t="s">
        <v>95</v>
      </c>
      <c r="J15" s="34">
        <v>10.25</v>
      </c>
      <c r="K15" s="17" t="s">
        <v>112</v>
      </c>
      <c r="L15" s="207" t="s">
        <v>31</v>
      </c>
      <c r="M15" s="215"/>
      <c r="N15" s="1"/>
      <c r="O15" s="1"/>
      <c r="P15" s="1"/>
      <c r="Q15" s="11"/>
      <c r="R15" s="11">
        <v>50</v>
      </c>
      <c r="S15" s="11"/>
      <c r="T15" s="11">
        <v>368</v>
      </c>
      <c r="U15" s="11">
        <v>837</v>
      </c>
      <c r="V15" s="11"/>
      <c r="W15" s="11">
        <v>822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98" t="s">
        <v>358</v>
      </c>
      <c r="B16" s="17">
        <v>2</v>
      </c>
      <c r="C16" s="78" t="s">
        <v>483</v>
      </c>
      <c r="D16" s="147">
        <v>1169</v>
      </c>
      <c r="E16" s="148" t="s">
        <v>240</v>
      </c>
      <c r="F16" s="149" t="s">
        <v>496</v>
      </c>
      <c r="G16" s="17" t="s">
        <v>159</v>
      </c>
      <c r="H16" s="149">
        <v>3</v>
      </c>
      <c r="I16" s="149" t="s">
        <v>95</v>
      </c>
      <c r="J16" s="34">
        <v>7.04</v>
      </c>
      <c r="K16" s="78" t="s">
        <v>109</v>
      </c>
      <c r="L16" s="206" t="s">
        <v>95</v>
      </c>
      <c r="M16" s="215"/>
      <c r="N16" s="1"/>
      <c r="O16" s="1"/>
      <c r="P16" s="1"/>
      <c r="Q16" s="11"/>
      <c r="R16" s="11">
        <v>50</v>
      </c>
      <c r="S16" s="11"/>
      <c r="T16" s="11">
        <v>369</v>
      </c>
      <c r="U16" s="11">
        <v>838</v>
      </c>
      <c r="V16" s="11"/>
      <c r="W16" s="11">
        <v>823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86" t="s">
        <v>136</v>
      </c>
      <c r="B17" s="87">
        <v>2</v>
      </c>
      <c r="C17" s="87" t="s">
        <v>483</v>
      </c>
      <c r="D17" s="88">
        <v>1156</v>
      </c>
      <c r="E17" s="89"/>
      <c r="F17" s="90" t="s">
        <v>497</v>
      </c>
      <c r="G17" s="87" t="s">
        <v>498</v>
      </c>
      <c r="H17" s="90">
        <v>1</v>
      </c>
      <c r="I17" s="90" t="s">
        <v>102</v>
      </c>
      <c r="J17" s="91">
        <v>10.25</v>
      </c>
      <c r="K17" s="87" t="s">
        <v>112</v>
      </c>
      <c r="L17" s="221" t="s">
        <v>31</v>
      </c>
      <c r="M17" s="216"/>
      <c r="N17" s="1"/>
      <c r="O17" s="1"/>
      <c r="Q17" s="11"/>
      <c r="R17" s="11">
        <v>50</v>
      </c>
      <c r="S17" s="11">
        <v>138</v>
      </c>
      <c r="T17" s="11"/>
      <c r="U17" s="11">
        <v>239</v>
      </c>
      <c r="V17" s="11"/>
      <c r="W17" s="11">
        <v>824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102" t="s">
        <v>141</v>
      </c>
      <c r="B18" s="93">
        <v>2</v>
      </c>
      <c r="C18" s="93" t="s">
        <v>483</v>
      </c>
      <c r="D18" s="94">
        <v>1151</v>
      </c>
      <c r="E18" s="95"/>
      <c r="F18" s="96" t="s">
        <v>499</v>
      </c>
      <c r="G18" s="93" t="s">
        <v>500</v>
      </c>
      <c r="H18" s="96">
        <v>2</v>
      </c>
      <c r="I18" s="96" t="s">
        <v>124</v>
      </c>
      <c r="J18" s="97">
        <v>10.15</v>
      </c>
      <c r="K18" s="93" t="s">
        <v>501</v>
      </c>
      <c r="L18" s="209" t="s">
        <v>502</v>
      </c>
      <c r="M18" s="217"/>
      <c r="N18" s="1"/>
      <c r="O18" s="1"/>
      <c r="P18" s="1"/>
      <c r="Q18" s="11"/>
      <c r="R18" s="11">
        <v>50</v>
      </c>
      <c r="S18" s="11"/>
      <c r="T18" s="83">
        <v>286</v>
      </c>
      <c r="U18" s="11">
        <v>122</v>
      </c>
      <c r="V18" s="11"/>
      <c r="W18" s="11">
        <v>825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77" t="s">
        <v>144</v>
      </c>
      <c r="B19" s="17">
        <v>2</v>
      </c>
      <c r="C19" s="78" t="s">
        <v>483</v>
      </c>
      <c r="D19" s="147">
        <v>1139</v>
      </c>
      <c r="E19" s="148" t="s">
        <v>240</v>
      </c>
      <c r="F19" s="149" t="s">
        <v>503</v>
      </c>
      <c r="G19" s="17" t="s">
        <v>504</v>
      </c>
      <c r="H19" s="149">
        <v>3</v>
      </c>
      <c r="I19" s="149" t="s">
        <v>95</v>
      </c>
      <c r="J19" s="34">
        <v>8.07</v>
      </c>
      <c r="K19" s="85" t="s">
        <v>198</v>
      </c>
      <c r="L19" s="206" t="s">
        <v>199</v>
      </c>
      <c r="M19" s="215"/>
      <c r="N19" s="1"/>
      <c r="O19" s="1"/>
      <c r="P19" s="1"/>
      <c r="Q19" s="11"/>
      <c r="R19" s="11">
        <v>50</v>
      </c>
      <c r="S19" s="11"/>
      <c r="T19" s="11">
        <v>370</v>
      </c>
      <c r="U19" s="11">
        <v>839</v>
      </c>
      <c r="V19" s="11"/>
      <c r="W19" s="11">
        <v>826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77" t="s">
        <v>206</v>
      </c>
      <c r="B20" s="78">
        <v>2</v>
      </c>
      <c r="C20" s="78" t="s">
        <v>483</v>
      </c>
      <c r="D20" s="79">
        <v>1137</v>
      </c>
      <c r="E20" s="80"/>
      <c r="F20" s="100" t="s">
        <v>505</v>
      </c>
      <c r="G20" s="85" t="s">
        <v>336</v>
      </c>
      <c r="H20" s="100">
        <v>3</v>
      </c>
      <c r="I20" s="81" t="s">
        <v>65</v>
      </c>
      <c r="J20" s="101">
        <v>7.23</v>
      </c>
      <c r="K20" s="85" t="s">
        <v>135</v>
      </c>
      <c r="L20" s="207" t="s">
        <v>65</v>
      </c>
      <c r="M20" s="215"/>
      <c r="N20" s="1"/>
      <c r="O20" s="1"/>
      <c r="P20" s="1"/>
      <c r="Q20" s="11"/>
      <c r="R20" s="11">
        <v>50</v>
      </c>
      <c r="S20" s="11"/>
      <c r="T20" s="83">
        <v>255</v>
      </c>
      <c r="U20" s="11">
        <v>377</v>
      </c>
      <c r="V20" s="11"/>
      <c r="W20" s="11">
        <v>827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84" t="s">
        <v>151</v>
      </c>
      <c r="B21" s="85">
        <v>2</v>
      </c>
      <c r="C21" s="78" t="s">
        <v>483</v>
      </c>
      <c r="D21" s="109">
        <v>1136</v>
      </c>
      <c r="E21" s="99"/>
      <c r="F21" s="100" t="s">
        <v>506</v>
      </c>
      <c r="G21" s="85" t="s">
        <v>413</v>
      </c>
      <c r="H21" s="100">
        <v>2</v>
      </c>
      <c r="I21" s="100" t="s">
        <v>25</v>
      </c>
      <c r="J21" s="101">
        <v>10.25</v>
      </c>
      <c r="K21" s="78" t="s">
        <v>112</v>
      </c>
      <c r="L21" s="207" t="s">
        <v>31</v>
      </c>
      <c r="M21" s="223"/>
      <c r="Q21" s="11"/>
      <c r="R21" s="11">
        <v>50</v>
      </c>
      <c r="S21" s="11"/>
      <c r="T21" s="11">
        <v>119</v>
      </c>
      <c r="U21" s="11">
        <v>464</v>
      </c>
      <c r="V21" s="11"/>
      <c r="W21" s="11">
        <v>828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86" t="s">
        <v>369</v>
      </c>
      <c r="B22" s="87">
        <v>2</v>
      </c>
      <c r="C22" s="87" t="s">
        <v>483</v>
      </c>
      <c r="D22" s="88">
        <v>1134</v>
      </c>
      <c r="E22" s="89"/>
      <c r="F22" s="125" t="s">
        <v>507</v>
      </c>
      <c r="G22" s="126" t="s">
        <v>208</v>
      </c>
      <c r="H22" s="125">
        <v>3</v>
      </c>
      <c r="I22" s="90" t="s">
        <v>65</v>
      </c>
      <c r="J22" s="127">
        <v>7.23</v>
      </c>
      <c r="K22" s="126" t="s">
        <v>135</v>
      </c>
      <c r="L22" s="221" t="s">
        <v>65</v>
      </c>
      <c r="M22" s="216"/>
      <c r="N22" s="1"/>
      <c r="O22" s="1"/>
      <c r="P22" s="1"/>
      <c r="Q22" s="11"/>
      <c r="R22" s="11">
        <v>50</v>
      </c>
      <c r="S22" s="11"/>
      <c r="T22" s="11">
        <v>256</v>
      </c>
      <c r="U22" s="11">
        <v>378</v>
      </c>
      <c r="V22" s="11"/>
      <c r="W22" s="11">
        <v>829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92" t="s">
        <v>370</v>
      </c>
      <c r="B23" s="93">
        <v>2</v>
      </c>
      <c r="C23" s="93" t="s">
        <v>483</v>
      </c>
      <c r="D23" s="94">
        <v>1128</v>
      </c>
      <c r="E23" s="95"/>
      <c r="F23" s="104" t="s">
        <v>508</v>
      </c>
      <c r="G23" s="105" t="s">
        <v>509</v>
      </c>
      <c r="H23" s="104">
        <v>3</v>
      </c>
      <c r="I23" s="96" t="s">
        <v>65</v>
      </c>
      <c r="J23" s="106">
        <v>9.12</v>
      </c>
      <c r="K23" s="105" t="s">
        <v>510</v>
      </c>
      <c r="L23" s="210" t="s">
        <v>509</v>
      </c>
      <c r="M23" s="217"/>
      <c r="N23" s="1"/>
      <c r="O23" s="1"/>
      <c r="P23" s="1"/>
      <c r="Q23" s="11"/>
      <c r="R23" s="11">
        <v>50</v>
      </c>
      <c r="S23" s="11"/>
      <c r="T23" s="83">
        <v>257</v>
      </c>
      <c r="U23" s="11">
        <v>379</v>
      </c>
      <c r="V23" s="11"/>
      <c r="W23" s="11">
        <v>830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77" t="s">
        <v>163</v>
      </c>
      <c r="B24" s="78">
        <v>2</v>
      </c>
      <c r="C24" s="78" t="s">
        <v>483</v>
      </c>
      <c r="D24" s="79">
        <v>1122</v>
      </c>
      <c r="E24" s="80"/>
      <c r="F24" s="81" t="s">
        <v>511</v>
      </c>
      <c r="G24" s="78" t="s">
        <v>512</v>
      </c>
      <c r="H24" s="81">
        <v>2</v>
      </c>
      <c r="I24" s="81" t="s">
        <v>124</v>
      </c>
      <c r="J24" s="82">
        <v>10.15</v>
      </c>
      <c r="K24" s="78" t="s">
        <v>501</v>
      </c>
      <c r="L24" s="206" t="s">
        <v>502</v>
      </c>
      <c r="M24" s="215"/>
      <c r="N24" s="1"/>
      <c r="O24" s="1"/>
      <c r="P24" s="1"/>
      <c r="Q24" s="11"/>
      <c r="R24" s="11">
        <v>50</v>
      </c>
      <c r="S24" s="11"/>
      <c r="T24" s="83">
        <v>285</v>
      </c>
      <c r="U24" s="11">
        <v>121</v>
      </c>
      <c r="V24" s="11"/>
      <c r="W24" s="11">
        <v>831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84" t="s">
        <v>168</v>
      </c>
      <c r="B25" s="78">
        <v>2</v>
      </c>
      <c r="C25" s="78" t="s">
        <v>483</v>
      </c>
      <c r="D25" s="79">
        <v>1121</v>
      </c>
      <c r="E25" s="80"/>
      <c r="F25" s="100" t="s">
        <v>513</v>
      </c>
      <c r="G25" s="85" t="s">
        <v>514</v>
      </c>
      <c r="H25" s="100">
        <v>3</v>
      </c>
      <c r="I25" s="81" t="s">
        <v>65</v>
      </c>
      <c r="J25" s="101">
        <v>9.04</v>
      </c>
      <c r="K25" s="85" t="s">
        <v>274</v>
      </c>
      <c r="L25" s="207" t="s">
        <v>275</v>
      </c>
      <c r="M25" s="215"/>
      <c r="N25" s="1"/>
      <c r="O25" s="1"/>
      <c r="P25" s="1"/>
      <c r="Q25" s="11"/>
      <c r="R25" s="11">
        <v>50</v>
      </c>
      <c r="S25" s="11"/>
      <c r="T25" s="11">
        <v>258</v>
      </c>
      <c r="U25" s="11">
        <v>380</v>
      </c>
      <c r="V25" s="11"/>
      <c r="W25" s="11">
        <v>832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77" t="s">
        <v>172</v>
      </c>
      <c r="B26" s="17">
        <v>2</v>
      </c>
      <c r="C26" s="78" t="s">
        <v>483</v>
      </c>
      <c r="D26" s="147">
        <v>1113</v>
      </c>
      <c r="E26" s="148" t="s">
        <v>240</v>
      </c>
      <c r="F26" s="149" t="s">
        <v>515</v>
      </c>
      <c r="G26" s="17" t="s">
        <v>516</v>
      </c>
      <c r="H26" s="149">
        <v>3</v>
      </c>
      <c r="I26" s="149" t="s">
        <v>95</v>
      </c>
      <c r="J26" s="34">
        <v>8.11</v>
      </c>
      <c r="K26" s="17" t="s">
        <v>468</v>
      </c>
      <c r="L26" s="206" t="s">
        <v>192</v>
      </c>
      <c r="M26" s="215"/>
      <c r="N26" s="1"/>
      <c r="O26" s="1"/>
      <c r="P26" s="1"/>
      <c r="Q26" s="11"/>
      <c r="R26" s="11">
        <v>50</v>
      </c>
      <c r="S26" s="11"/>
      <c r="T26" s="11">
        <v>371</v>
      </c>
      <c r="U26" s="11">
        <v>840</v>
      </c>
      <c r="V26" s="11"/>
      <c r="W26" s="11">
        <v>833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4.25" thickBot="1">
      <c r="A27" s="135" t="s">
        <v>340</v>
      </c>
      <c r="B27" s="111">
        <v>2</v>
      </c>
      <c r="C27" s="111" t="s">
        <v>483</v>
      </c>
      <c r="D27" s="156">
        <v>1109</v>
      </c>
      <c r="E27" s="136"/>
      <c r="F27" s="112" t="s">
        <v>160</v>
      </c>
      <c r="G27" s="110" t="s">
        <v>161</v>
      </c>
      <c r="H27" s="112">
        <v>3</v>
      </c>
      <c r="I27" s="137" t="s">
        <v>65</v>
      </c>
      <c r="J27" s="113">
        <v>7.22</v>
      </c>
      <c r="K27" s="110" t="s">
        <v>135</v>
      </c>
      <c r="L27" s="227" t="s">
        <v>65</v>
      </c>
      <c r="M27" s="224"/>
      <c r="N27" s="1"/>
      <c r="O27" s="1"/>
      <c r="P27" s="1"/>
      <c r="Q27" s="11"/>
      <c r="R27" s="11">
        <v>50</v>
      </c>
      <c r="S27" s="11"/>
      <c r="T27" s="83">
        <v>259</v>
      </c>
      <c r="U27" s="11">
        <v>381</v>
      </c>
      <c r="V27" s="11"/>
      <c r="W27" s="11">
        <v>834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5:256" s="1" customFormat="1" ht="14.25">
      <c r="E28" s="4"/>
      <c r="H28" s="7"/>
      <c r="J28" s="3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31"/>
  <sheetViews>
    <sheetView workbookViewId="0" topLeftCell="A1">
      <selection activeCell="I2" sqref="I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6" width="10.77734375" style="0" customWidth="1"/>
    <col min="7" max="7" width="3.77734375" style="204" customWidth="1"/>
    <col min="8" max="8" width="4.77734375" style="0" customWidth="1"/>
    <col min="9" max="9" width="6.77734375" style="0" customWidth="1"/>
    <col min="10" max="10" width="0" style="0" hidden="1" customWidth="1"/>
    <col min="11" max="11" width="5.88671875" style="0" customWidth="1"/>
    <col min="12" max="12" width="5.77734375" style="0" customWidth="1"/>
    <col min="13" max="13" width="6.77734375" style="0" customWidth="1"/>
    <col min="14" max="14" width="0" style="0" hidden="1" customWidth="1"/>
    <col min="15" max="15" width="6.77734375" style="0" customWidth="1"/>
    <col min="16" max="16" width="12.77734375" style="0" customWidth="1"/>
    <col min="17" max="17" width="7.77734375" style="0" customWidth="1"/>
    <col min="18" max="18" width="4.77734375" style="0" customWidth="1"/>
  </cols>
  <sheetData>
    <row r="2" ht="17.25">
      <c r="A2" s="303" t="s">
        <v>720</v>
      </c>
    </row>
    <row r="3" spans="5:16" ht="15.75" thickBot="1">
      <c r="E3" s="307"/>
      <c r="F3" s="307"/>
      <c r="G3" s="308"/>
      <c r="H3" s="307"/>
      <c r="I3" s="307"/>
      <c r="J3" s="307"/>
      <c r="K3" s="307"/>
      <c r="L3" s="307"/>
      <c r="M3" s="307"/>
      <c r="N3" s="307"/>
      <c r="O3" s="307"/>
      <c r="P3" s="307"/>
    </row>
    <row r="4" spans="4:17" ht="15.75" thickTop="1">
      <c r="D4" s="343" t="s">
        <v>721</v>
      </c>
      <c r="E4" s="364"/>
      <c r="F4" s="357"/>
      <c r="G4" s="356"/>
      <c r="H4" s="356"/>
      <c r="I4" s="356"/>
      <c r="J4" s="356"/>
      <c r="K4" s="356"/>
      <c r="L4" s="356"/>
      <c r="M4" s="356"/>
      <c r="N4" s="356"/>
      <c r="O4" s="358"/>
      <c r="Q4" s="306"/>
    </row>
    <row r="5" spans="4:17" ht="15">
      <c r="D5" s="365"/>
      <c r="E5" s="366" t="s">
        <v>769</v>
      </c>
      <c r="F5" s="367"/>
      <c r="G5" s="368"/>
      <c r="H5" s="368"/>
      <c r="I5" s="368"/>
      <c r="J5" s="368"/>
      <c r="K5" s="368"/>
      <c r="L5" s="368"/>
      <c r="M5" s="368"/>
      <c r="N5" s="368"/>
      <c r="O5" s="369"/>
      <c r="Q5" s="306"/>
    </row>
    <row r="6" spans="4:17" ht="15">
      <c r="D6" s="348" t="s">
        <v>722</v>
      </c>
      <c r="E6" s="160"/>
      <c r="F6" s="367"/>
      <c r="G6" s="368"/>
      <c r="H6" s="368"/>
      <c r="I6" s="368"/>
      <c r="J6" s="368"/>
      <c r="K6" s="368"/>
      <c r="L6" s="368"/>
      <c r="M6" s="368"/>
      <c r="N6" s="368"/>
      <c r="O6" s="369"/>
      <c r="Q6" s="306"/>
    </row>
    <row r="7" spans="4:17" ht="15.75" thickBot="1">
      <c r="D7" s="350"/>
      <c r="E7" s="370" t="s">
        <v>770</v>
      </c>
      <c r="F7" s="361"/>
      <c r="G7" s="360"/>
      <c r="H7" s="360"/>
      <c r="I7" s="360"/>
      <c r="J7" s="360"/>
      <c r="K7" s="360"/>
      <c r="L7" s="360"/>
      <c r="M7" s="360"/>
      <c r="N7" s="360"/>
      <c r="O7" s="362"/>
      <c r="Q7" s="306"/>
    </row>
    <row r="8" spans="1:45" ht="18.75" thickBot="1" thickTop="1">
      <c r="A8" s="7"/>
      <c r="B8" s="7"/>
      <c r="C8" s="7"/>
      <c r="D8" s="8"/>
      <c r="E8" s="15"/>
      <c r="F8" s="7"/>
      <c r="G8" s="8"/>
      <c r="H8" s="7"/>
      <c r="I8" s="8"/>
      <c r="J8" s="57"/>
      <c r="K8" s="58"/>
      <c r="L8" s="59"/>
      <c r="M8" s="60"/>
      <c r="N8" s="57"/>
      <c r="O8" s="61"/>
      <c r="P8" s="1"/>
      <c r="Q8" s="7"/>
      <c r="R8" s="7"/>
      <c r="S8" s="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5.75" thickBot="1">
      <c r="A9" s="200" t="s">
        <v>0</v>
      </c>
      <c r="B9" s="20" t="s">
        <v>1</v>
      </c>
      <c r="C9" s="20" t="s">
        <v>2</v>
      </c>
      <c r="D9" s="258" t="s">
        <v>12</v>
      </c>
      <c r="E9" s="20" t="s">
        <v>13</v>
      </c>
      <c r="F9" s="20" t="s">
        <v>75</v>
      </c>
      <c r="G9" s="258" t="s">
        <v>23</v>
      </c>
      <c r="H9" s="20" t="s">
        <v>24</v>
      </c>
      <c r="I9" s="268" t="s">
        <v>5</v>
      </c>
      <c r="J9" s="264"/>
      <c r="K9" s="258" t="s">
        <v>3</v>
      </c>
      <c r="L9" s="259" t="s">
        <v>74</v>
      </c>
      <c r="M9" s="268" t="s">
        <v>86</v>
      </c>
      <c r="N9" s="273"/>
      <c r="O9" s="32" t="s">
        <v>26</v>
      </c>
      <c r="P9" s="20" t="s">
        <v>87</v>
      </c>
      <c r="Q9" s="20" t="s">
        <v>28</v>
      </c>
      <c r="R9" s="213" t="s">
        <v>33</v>
      </c>
      <c r="S9" s="6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20" s="11" customFormat="1" ht="13.5">
      <c r="A10" s="170" t="s">
        <v>517</v>
      </c>
      <c r="B10" s="187">
        <v>2</v>
      </c>
      <c r="C10" s="193" t="s">
        <v>88</v>
      </c>
      <c r="D10" s="189">
        <v>2874</v>
      </c>
      <c r="E10" s="233" t="s">
        <v>496</v>
      </c>
      <c r="F10" s="193" t="s">
        <v>159</v>
      </c>
      <c r="G10" s="187">
        <v>3</v>
      </c>
      <c r="H10" s="233" t="s">
        <v>95</v>
      </c>
      <c r="I10" s="269">
        <v>145</v>
      </c>
      <c r="J10" s="265"/>
      <c r="K10" s="189">
        <v>1339</v>
      </c>
      <c r="L10" s="191">
        <v>0.8</v>
      </c>
      <c r="M10" s="269">
        <v>1158</v>
      </c>
      <c r="N10" s="265"/>
      <c r="O10" s="192">
        <v>8.2</v>
      </c>
      <c r="P10" s="193" t="s">
        <v>305</v>
      </c>
      <c r="Q10" s="193" t="s">
        <v>636</v>
      </c>
      <c r="R10" s="257"/>
      <c r="S10" s="170"/>
      <c r="T10" s="160">
        <v>286</v>
      </c>
    </row>
    <row r="11" spans="1:20" s="11" customFormat="1" ht="13.5">
      <c r="A11" s="171" t="s">
        <v>524</v>
      </c>
      <c r="B11" s="172">
        <v>2</v>
      </c>
      <c r="C11" s="173" t="s">
        <v>88</v>
      </c>
      <c r="D11" s="174">
        <v>2856</v>
      </c>
      <c r="E11" s="161" t="s">
        <v>401</v>
      </c>
      <c r="F11" s="173" t="s">
        <v>402</v>
      </c>
      <c r="G11" s="172">
        <v>3</v>
      </c>
      <c r="H11" s="161" t="s">
        <v>63</v>
      </c>
      <c r="I11" s="270">
        <v>153</v>
      </c>
      <c r="J11" s="266"/>
      <c r="K11" s="174">
        <v>1352</v>
      </c>
      <c r="L11" s="175">
        <v>-1.4</v>
      </c>
      <c r="M11" s="270">
        <v>1045</v>
      </c>
      <c r="N11" s="266"/>
      <c r="O11" s="176">
        <v>8.07</v>
      </c>
      <c r="P11" s="177" t="s">
        <v>250</v>
      </c>
      <c r="Q11" s="173" t="s">
        <v>637</v>
      </c>
      <c r="R11" s="253"/>
      <c r="S11" s="170"/>
      <c r="T11" s="160">
        <v>398</v>
      </c>
    </row>
    <row r="12" spans="1:20" s="11" customFormat="1" ht="13.5">
      <c r="A12" s="171" t="s">
        <v>526</v>
      </c>
      <c r="B12" s="172">
        <v>2</v>
      </c>
      <c r="C12" s="173" t="s">
        <v>88</v>
      </c>
      <c r="D12" s="174">
        <v>2836</v>
      </c>
      <c r="E12" s="161" t="s">
        <v>398</v>
      </c>
      <c r="F12" s="173" t="s">
        <v>399</v>
      </c>
      <c r="G12" s="172">
        <v>3</v>
      </c>
      <c r="H12" s="161" t="s">
        <v>95</v>
      </c>
      <c r="I12" s="270">
        <v>155</v>
      </c>
      <c r="J12" s="266"/>
      <c r="K12" s="174">
        <v>1343</v>
      </c>
      <c r="L12" s="175">
        <v>3.7</v>
      </c>
      <c r="M12" s="270">
        <v>968</v>
      </c>
      <c r="N12" s="266"/>
      <c r="O12" s="176">
        <v>8.2</v>
      </c>
      <c r="P12" s="173" t="s">
        <v>305</v>
      </c>
      <c r="Q12" s="173" t="s">
        <v>638</v>
      </c>
      <c r="R12" s="253"/>
      <c r="S12" s="170"/>
      <c r="T12" s="160">
        <v>287</v>
      </c>
    </row>
    <row r="13" spans="1:20" s="11" customFormat="1" ht="13.5">
      <c r="A13" s="171" t="s">
        <v>532</v>
      </c>
      <c r="B13" s="172">
        <v>2</v>
      </c>
      <c r="C13" s="173" t="s">
        <v>88</v>
      </c>
      <c r="D13" s="174">
        <v>2801</v>
      </c>
      <c r="E13" s="178" t="s">
        <v>133</v>
      </c>
      <c r="F13" s="177" t="s">
        <v>134</v>
      </c>
      <c r="G13" s="172">
        <v>3</v>
      </c>
      <c r="H13" s="161" t="s">
        <v>65</v>
      </c>
      <c r="I13" s="270">
        <v>140</v>
      </c>
      <c r="J13" s="266"/>
      <c r="K13" s="174">
        <v>1290</v>
      </c>
      <c r="L13" s="175">
        <v>1.7</v>
      </c>
      <c r="M13" s="270">
        <v>978</v>
      </c>
      <c r="N13" s="266"/>
      <c r="O13" s="176">
        <v>7.23</v>
      </c>
      <c r="P13" s="173" t="s">
        <v>531</v>
      </c>
      <c r="Q13" s="177" t="s">
        <v>65</v>
      </c>
      <c r="R13" s="253"/>
      <c r="S13" s="170"/>
      <c r="T13" s="160">
        <v>190</v>
      </c>
    </row>
    <row r="14" spans="1:20" s="11" customFormat="1" ht="13.5">
      <c r="A14" s="171" t="s">
        <v>539</v>
      </c>
      <c r="B14" s="172">
        <v>2</v>
      </c>
      <c r="C14" s="173" t="s">
        <v>88</v>
      </c>
      <c r="D14" s="174">
        <v>2729</v>
      </c>
      <c r="E14" s="161" t="s">
        <v>403</v>
      </c>
      <c r="F14" s="173" t="s">
        <v>404</v>
      </c>
      <c r="G14" s="172">
        <v>2</v>
      </c>
      <c r="H14" s="161" t="s">
        <v>95</v>
      </c>
      <c r="I14" s="270">
        <v>154</v>
      </c>
      <c r="J14" s="266"/>
      <c r="K14" s="174">
        <v>1304</v>
      </c>
      <c r="L14" s="175">
        <v>0.2</v>
      </c>
      <c r="M14" s="270">
        <v>769</v>
      </c>
      <c r="N14" s="266"/>
      <c r="O14" s="176">
        <v>7.18</v>
      </c>
      <c r="P14" s="173" t="s">
        <v>531</v>
      </c>
      <c r="Q14" s="173" t="s">
        <v>97</v>
      </c>
      <c r="R14" s="253"/>
      <c r="S14" s="170"/>
      <c r="T14" s="160">
        <v>288</v>
      </c>
    </row>
    <row r="15" spans="1:20" s="11" customFormat="1" ht="13.5">
      <c r="A15" s="164" t="s">
        <v>545</v>
      </c>
      <c r="B15" s="165">
        <v>2</v>
      </c>
      <c r="C15" s="179" t="s">
        <v>88</v>
      </c>
      <c r="D15" s="167">
        <v>2710</v>
      </c>
      <c r="E15" s="180" t="s">
        <v>506</v>
      </c>
      <c r="F15" s="179" t="s">
        <v>413</v>
      </c>
      <c r="G15" s="165">
        <v>2</v>
      </c>
      <c r="H15" s="180" t="s">
        <v>25</v>
      </c>
      <c r="I15" s="271">
        <v>146</v>
      </c>
      <c r="J15" s="267"/>
      <c r="K15" s="167">
        <v>1401</v>
      </c>
      <c r="L15" s="168">
        <v>2.6</v>
      </c>
      <c r="M15" s="271">
        <v>1078</v>
      </c>
      <c r="N15" s="267"/>
      <c r="O15" s="169">
        <v>7.24</v>
      </c>
      <c r="P15" s="166" t="s">
        <v>531</v>
      </c>
      <c r="Q15" s="179" t="s">
        <v>29</v>
      </c>
      <c r="R15" s="254"/>
      <c r="S15" s="181"/>
      <c r="T15" s="160">
        <v>120</v>
      </c>
    </row>
    <row r="16" spans="1:20" s="11" customFormat="1" ht="13.5">
      <c r="A16" s="171" t="s">
        <v>551</v>
      </c>
      <c r="B16" s="172">
        <v>2</v>
      </c>
      <c r="C16" s="177" t="s">
        <v>88</v>
      </c>
      <c r="D16" s="174">
        <v>2705</v>
      </c>
      <c r="E16" s="178" t="s">
        <v>614</v>
      </c>
      <c r="F16" s="177" t="s">
        <v>615</v>
      </c>
      <c r="G16" s="172">
        <v>3</v>
      </c>
      <c r="H16" s="178" t="s">
        <v>25</v>
      </c>
      <c r="I16" s="270">
        <v>146</v>
      </c>
      <c r="J16" s="266"/>
      <c r="K16" s="174">
        <v>1379</v>
      </c>
      <c r="L16" s="175">
        <v>2.4</v>
      </c>
      <c r="M16" s="270">
        <v>1008</v>
      </c>
      <c r="N16" s="266"/>
      <c r="O16" s="176">
        <v>7.24</v>
      </c>
      <c r="P16" s="173" t="s">
        <v>531</v>
      </c>
      <c r="Q16" s="177" t="s">
        <v>29</v>
      </c>
      <c r="R16" s="255"/>
      <c r="S16" s="181"/>
      <c r="T16" s="160">
        <v>121</v>
      </c>
    </row>
    <row r="17" spans="1:20" s="11" customFormat="1" ht="13.5">
      <c r="A17" s="171" t="s">
        <v>557</v>
      </c>
      <c r="B17" s="172">
        <v>2</v>
      </c>
      <c r="C17" s="173" t="s">
        <v>88</v>
      </c>
      <c r="D17" s="174">
        <v>2697</v>
      </c>
      <c r="E17" s="161" t="s">
        <v>515</v>
      </c>
      <c r="F17" s="173" t="s">
        <v>516</v>
      </c>
      <c r="G17" s="172">
        <v>3</v>
      </c>
      <c r="H17" s="161" t="s">
        <v>95</v>
      </c>
      <c r="I17" s="270">
        <v>140</v>
      </c>
      <c r="J17" s="266"/>
      <c r="K17" s="174">
        <v>1389</v>
      </c>
      <c r="L17" s="175">
        <v>2.3</v>
      </c>
      <c r="M17" s="270">
        <v>1112</v>
      </c>
      <c r="N17" s="266"/>
      <c r="O17" s="176">
        <v>7.27</v>
      </c>
      <c r="P17" s="173" t="s">
        <v>116</v>
      </c>
      <c r="Q17" s="173" t="s">
        <v>117</v>
      </c>
      <c r="R17" s="253"/>
      <c r="S17" s="170"/>
      <c r="T17" s="160">
        <v>289</v>
      </c>
    </row>
    <row r="18" spans="1:20" s="11" customFormat="1" ht="13.5">
      <c r="A18" s="171" t="s">
        <v>563</v>
      </c>
      <c r="B18" s="172">
        <v>2</v>
      </c>
      <c r="C18" s="173" t="s">
        <v>88</v>
      </c>
      <c r="D18" s="174">
        <v>2637</v>
      </c>
      <c r="E18" s="178" t="s">
        <v>442</v>
      </c>
      <c r="F18" s="177" t="s">
        <v>353</v>
      </c>
      <c r="G18" s="172">
        <v>2</v>
      </c>
      <c r="H18" s="161" t="s">
        <v>65</v>
      </c>
      <c r="I18" s="270">
        <v>145</v>
      </c>
      <c r="J18" s="266"/>
      <c r="K18" s="174">
        <v>1369</v>
      </c>
      <c r="L18" s="175">
        <v>1.7</v>
      </c>
      <c r="M18" s="270">
        <v>909</v>
      </c>
      <c r="N18" s="266"/>
      <c r="O18" s="176">
        <v>7.23</v>
      </c>
      <c r="P18" s="173" t="s">
        <v>531</v>
      </c>
      <c r="Q18" s="177" t="s">
        <v>65</v>
      </c>
      <c r="R18" s="253"/>
      <c r="S18" s="170"/>
      <c r="T18" s="160">
        <v>191</v>
      </c>
    </row>
    <row r="19" spans="1:20" s="11" customFormat="1" ht="13.5">
      <c r="A19" s="171" t="s">
        <v>568</v>
      </c>
      <c r="B19" s="172">
        <v>2</v>
      </c>
      <c r="C19" s="173" t="s">
        <v>88</v>
      </c>
      <c r="D19" s="174">
        <v>2622</v>
      </c>
      <c r="E19" s="161" t="s">
        <v>616</v>
      </c>
      <c r="F19" s="173" t="s">
        <v>617</v>
      </c>
      <c r="G19" s="172">
        <v>3</v>
      </c>
      <c r="H19" s="161" t="s">
        <v>618</v>
      </c>
      <c r="I19" s="270">
        <v>145</v>
      </c>
      <c r="J19" s="266"/>
      <c r="K19" s="174">
        <v>1380</v>
      </c>
      <c r="L19" s="175">
        <v>0.9</v>
      </c>
      <c r="M19" s="270">
        <v>918</v>
      </c>
      <c r="N19" s="266"/>
      <c r="O19" s="176">
        <v>6.16</v>
      </c>
      <c r="P19" s="173" t="s">
        <v>619</v>
      </c>
      <c r="Q19" s="173" t="s">
        <v>223</v>
      </c>
      <c r="R19" s="253"/>
      <c r="S19" s="170"/>
      <c r="T19" s="160">
        <v>55</v>
      </c>
    </row>
    <row r="20" spans="1:20" s="11" customFormat="1" ht="13.5">
      <c r="A20" s="164" t="s">
        <v>571</v>
      </c>
      <c r="B20" s="165">
        <v>2</v>
      </c>
      <c r="C20" s="179" t="s">
        <v>88</v>
      </c>
      <c r="D20" s="167">
        <v>2615</v>
      </c>
      <c r="E20" s="180" t="s">
        <v>620</v>
      </c>
      <c r="F20" s="179" t="s">
        <v>487</v>
      </c>
      <c r="G20" s="165">
        <v>3</v>
      </c>
      <c r="H20" s="180" t="s">
        <v>25</v>
      </c>
      <c r="I20" s="271">
        <v>143</v>
      </c>
      <c r="J20" s="267"/>
      <c r="K20" s="167">
        <v>1393</v>
      </c>
      <c r="L20" s="168">
        <v>-0.9</v>
      </c>
      <c r="M20" s="271">
        <v>967</v>
      </c>
      <c r="N20" s="267"/>
      <c r="O20" s="169">
        <v>7.13</v>
      </c>
      <c r="P20" s="166" t="s">
        <v>639</v>
      </c>
      <c r="Q20" s="179" t="s">
        <v>29</v>
      </c>
      <c r="R20" s="254"/>
      <c r="S20" s="181"/>
      <c r="T20" s="160">
        <v>122</v>
      </c>
    </row>
    <row r="21" spans="1:20" s="11" customFormat="1" ht="13.5">
      <c r="A21" s="171" t="s">
        <v>575</v>
      </c>
      <c r="B21" s="172">
        <v>2</v>
      </c>
      <c r="C21" s="177" t="s">
        <v>88</v>
      </c>
      <c r="D21" s="174">
        <v>2591</v>
      </c>
      <c r="E21" s="178" t="s">
        <v>412</v>
      </c>
      <c r="F21" s="177" t="s">
        <v>413</v>
      </c>
      <c r="G21" s="172">
        <v>3</v>
      </c>
      <c r="H21" s="178" t="s">
        <v>25</v>
      </c>
      <c r="I21" s="270">
        <v>151</v>
      </c>
      <c r="J21" s="266"/>
      <c r="K21" s="174">
        <v>1400</v>
      </c>
      <c r="L21" s="175">
        <v>-0.9</v>
      </c>
      <c r="M21" s="270">
        <v>859</v>
      </c>
      <c r="N21" s="266"/>
      <c r="O21" s="176">
        <v>6.07</v>
      </c>
      <c r="P21" s="177" t="s">
        <v>621</v>
      </c>
      <c r="Q21" s="177" t="s">
        <v>415</v>
      </c>
      <c r="R21" s="255"/>
      <c r="S21" s="181"/>
      <c r="T21" s="160">
        <v>123</v>
      </c>
    </row>
    <row r="22" spans="1:20" s="11" customFormat="1" ht="13.5">
      <c r="A22" s="171" t="s">
        <v>581</v>
      </c>
      <c r="B22" s="172">
        <v>2</v>
      </c>
      <c r="C22" s="173" t="s">
        <v>88</v>
      </c>
      <c r="D22" s="174">
        <v>2586</v>
      </c>
      <c r="E22" s="161" t="s">
        <v>416</v>
      </c>
      <c r="F22" s="173" t="s">
        <v>299</v>
      </c>
      <c r="G22" s="172">
        <v>2</v>
      </c>
      <c r="H22" s="161" t="s">
        <v>95</v>
      </c>
      <c r="I22" s="270">
        <v>145</v>
      </c>
      <c r="J22" s="266"/>
      <c r="K22" s="174">
        <v>1347</v>
      </c>
      <c r="L22" s="175">
        <v>2</v>
      </c>
      <c r="M22" s="270">
        <v>803</v>
      </c>
      <c r="N22" s="266"/>
      <c r="O22" s="176">
        <v>7.27</v>
      </c>
      <c r="P22" s="173" t="s">
        <v>116</v>
      </c>
      <c r="Q22" s="173" t="s">
        <v>117</v>
      </c>
      <c r="R22" s="253"/>
      <c r="S22" s="170"/>
      <c r="T22" s="160">
        <v>290</v>
      </c>
    </row>
    <row r="23" spans="1:20" s="11" customFormat="1" ht="13.5">
      <c r="A23" s="171" t="s">
        <v>622</v>
      </c>
      <c r="B23" s="172">
        <v>2</v>
      </c>
      <c r="C23" s="177" t="s">
        <v>88</v>
      </c>
      <c r="D23" s="174">
        <v>2560</v>
      </c>
      <c r="E23" s="178" t="s">
        <v>623</v>
      </c>
      <c r="F23" s="177" t="s">
        <v>604</v>
      </c>
      <c r="G23" s="172">
        <v>3</v>
      </c>
      <c r="H23" s="178" t="s">
        <v>25</v>
      </c>
      <c r="I23" s="270">
        <v>146</v>
      </c>
      <c r="J23" s="266"/>
      <c r="K23" s="174">
        <v>1360</v>
      </c>
      <c r="L23" s="175">
        <v>-0.9</v>
      </c>
      <c r="M23" s="270">
        <v>792</v>
      </c>
      <c r="N23" s="266"/>
      <c r="O23" s="176">
        <v>7.13</v>
      </c>
      <c r="P23" s="173" t="s">
        <v>639</v>
      </c>
      <c r="Q23" s="177" t="s">
        <v>29</v>
      </c>
      <c r="R23" s="255"/>
      <c r="S23" s="181"/>
      <c r="T23" s="160">
        <v>124</v>
      </c>
    </row>
    <row r="24" spans="1:20" s="11" customFormat="1" ht="13.5">
      <c r="A24" s="171" t="s">
        <v>624</v>
      </c>
      <c r="B24" s="172">
        <v>2</v>
      </c>
      <c r="C24" s="173" t="s">
        <v>88</v>
      </c>
      <c r="D24" s="174">
        <v>2545</v>
      </c>
      <c r="E24" s="161" t="s">
        <v>625</v>
      </c>
      <c r="F24" s="173" t="s">
        <v>640</v>
      </c>
      <c r="G24" s="172">
        <v>2</v>
      </c>
      <c r="H24" s="161" t="s">
        <v>63</v>
      </c>
      <c r="I24" s="270">
        <v>130</v>
      </c>
      <c r="J24" s="266"/>
      <c r="K24" s="172">
        <v>134</v>
      </c>
      <c r="L24" s="175">
        <v>0.5</v>
      </c>
      <c r="M24" s="270">
        <v>969</v>
      </c>
      <c r="N24" s="266"/>
      <c r="O24" s="176">
        <v>7.22</v>
      </c>
      <c r="P24" s="173" t="s">
        <v>359</v>
      </c>
      <c r="Q24" s="173" t="s">
        <v>267</v>
      </c>
      <c r="R24" s="253" t="s">
        <v>268</v>
      </c>
      <c r="S24" s="170"/>
      <c r="T24" s="160">
        <v>397</v>
      </c>
    </row>
    <row r="25" spans="1:20" s="11" customFormat="1" ht="13.5">
      <c r="A25" s="164" t="s">
        <v>594</v>
      </c>
      <c r="B25" s="165">
        <v>2</v>
      </c>
      <c r="C25" s="166" t="s">
        <v>88</v>
      </c>
      <c r="D25" s="167">
        <v>2521</v>
      </c>
      <c r="E25" s="157" t="s">
        <v>626</v>
      </c>
      <c r="F25" s="166" t="s">
        <v>627</v>
      </c>
      <c r="G25" s="165">
        <v>2</v>
      </c>
      <c r="H25" s="157" t="s">
        <v>618</v>
      </c>
      <c r="I25" s="271">
        <v>145</v>
      </c>
      <c r="J25" s="267"/>
      <c r="K25" s="167">
        <v>1440</v>
      </c>
      <c r="L25" s="168">
        <v>-0.4</v>
      </c>
      <c r="M25" s="271">
        <v>925</v>
      </c>
      <c r="N25" s="267"/>
      <c r="O25" s="169">
        <v>8.07</v>
      </c>
      <c r="P25" s="179" t="s">
        <v>250</v>
      </c>
      <c r="Q25" s="166" t="s">
        <v>223</v>
      </c>
      <c r="R25" s="252"/>
      <c r="S25" s="170"/>
      <c r="T25" s="160">
        <v>56</v>
      </c>
    </row>
    <row r="26" spans="1:20" s="11" customFormat="1" ht="13.5">
      <c r="A26" s="171" t="s">
        <v>628</v>
      </c>
      <c r="B26" s="172">
        <v>2</v>
      </c>
      <c r="C26" s="173" t="s">
        <v>88</v>
      </c>
      <c r="D26" s="174">
        <v>2508</v>
      </c>
      <c r="E26" s="161" t="s">
        <v>629</v>
      </c>
      <c r="F26" s="173" t="s">
        <v>630</v>
      </c>
      <c r="G26" s="172">
        <v>3</v>
      </c>
      <c r="H26" s="161" t="s">
        <v>618</v>
      </c>
      <c r="I26" s="270">
        <v>137</v>
      </c>
      <c r="J26" s="266"/>
      <c r="K26" s="172">
        <v>137</v>
      </c>
      <c r="L26" s="175">
        <v>2.3</v>
      </c>
      <c r="M26" s="270">
        <v>910</v>
      </c>
      <c r="N26" s="266"/>
      <c r="O26" s="176">
        <v>6.01</v>
      </c>
      <c r="P26" s="173" t="s">
        <v>631</v>
      </c>
      <c r="Q26" s="173" t="s">
        <v>632</v>
      </c>
      <c r="R26" s="253" t="s">
        <v>268</v>
      </c>
      <c r="S26" s="170"/>
      <c r="T26" s="160">
        <v>57</v>
      </c>
    </row>
    <row r="27" spans="1:20" s="11" customFormat="1" ht="13.5">
      <c r="A27" s="171" t="s">
        <v>603</v>
      </c>
      <c r="B27" s="172">
        <v>2</v>
      </c>
      <c r="C27" s="173" t="s">
        <v>88</v>
      </c>
      <c r="D27" s="174">
        <v>2488</v>
      </c>
      <c r="E27" s="161" t="s">
        <v>633</v>
      </c>
      <c r="F27" s="173" t="s">
        <v>640</v>
      </c>
      <c r="G27" s="172">
        <v>3</v>
      </c>
      <c r="H27" s="161" t="s">
        <v>63</v>
      </c>
      <c r="I27" s="270">
        <v>147</v>
      </c>
      <c r="J27" s="266"/>
      <c r="K27" s="174">
        <v>1429</v>
      </c>
      <c r="L27" s="175">
        <v>-3.4</v>
      </c>
      <c r="M27" s="270">
        <v>845</v>
      </c>
      <c r="N27" s="266"/>
      <c r="O27" s="176">
        <v>7.14</v>
      </c>
      <c r="P27" s="173" t="s">
        <v>531</v>
      </c>
      <c r="Q27" s="173" t="s">
        <v>641</v>
      </c>
      <c r="R27" s="253"/>
      <c r="S27" s="170"/>
      <c r="T27" s="160">
        <v>396</v>
      </c>
    </row>
    <row r="28" spans="1:20" s="11" customFormat="1" ht="13.5" customHeight="1">
      <c r="A28" s="171" t="s">
        <v>609</v>
      </c>
      <c r="B28" s="172">
        <v>2</v>
      </c>
      <c r="C28" s="173" t="s">
        <v>88</v>
      </c>
      <c r="D28" s="182">
        <v>2487</v>
      </c>
      <c r="E28" s="183" t="s">
        <v>439</v>
      </c>
      <c r="F28" s="184" t="s">
        <v>345</v>
      </c>
      <c r="G28" s="263">
        <v>2</v>
      </c>
      <c r="H28" s="161" t="s">
        <v>65</v>
      </c>
      <c r="I28" s="270">
        <v>148</v>
      </c>
      <c r="J28" s="266"/>
      <c r="K28" s="174">
        <v>1438</v>
      </c>
      <c r="L28" s="175">
        <v>1.7</v>
      </c>
      <c r="M28" s="270">
        <v>848</v>
      </c>
      <c r="N28" s="266"/>
      <c r="O28" s="176">
        <v>7.23</v>
      </c>
      <c r="P28" s="173" t="s">
        <v>531</v>
      </c>
      <c r="Q28" s="185" t="s">
        <v>65</v>
      </c>
      <c r="R28" s="253"/>
      <c r="S28" s="170"/>
      <c r="T28" s="160">
        <v>192</v>
      </c>
    </row>
    <row r="29" spans="1:20" s="11" customFormat="1" ht="14.25" thickBot="1">
      <c r="A29" s="186" t="s">
        <v>634</v>
      </c>
      <c r="B29" s="172">
        <v>2</v>
      </c>
      <c r="C29" s="173" t="s">
        <v>88</v>
      </c>
      <c r="D29" s="174">
        <v>2474</v>
      </c>
      <c r="E29" s="178" t="s">
        <v>635</v>
      </c>
      <c r="F29" s="177" t="s">
        <v>509</v>
      </c>
      <c r="G29" s="172">
        <v>3</v>
      </c>
      <c r="H29" s="161" t="s">
        <v>65</v>
      </c>
      <c r="I29" s="272">
        <v>146</v>
      </c>
      <c r="J29" s="266"/>
      <c r="K29" s="174">
        <v>1477</v>
      </c>
      <c r="L29" s="175">
        <v>1.3</v>
      </c>
      <c r="M29" s="272">
        <v>924</v>
      </c>
      <c r="N29" s="266"/>
      <c r="O29" s="176">
        <v>9.12</v>
      </c>
      <c r="P29" s="177" t="s">
        <v>510</v>
      </c>
      <c r="Q29" s="177" t="s">
        <v>509</v>
      </c>
      <c r="R29" s="256"/>
      <c r="S29" s="170"/>
      <c r="T29" s="160">
        <v>193</v>
      </c>
    </row>
    <row r="30" spans="1:45" ht="15">
      <c r="A30" s="55"/>
      <c r="B30" s="55"/>
      <c r="C30" s="55"/>
      <c r="D30" s="65"/>
      <c r="E30" s="55"/>
      <c r="F30" s="55"/>
      <c r="G30" s="66"/>
      <c r="H30" s="55"/>
      <c r="I30" s="66"/>
      <c r="J30" s="67"/>
      <c r="K30" s="66"/>
      <c r="L30" s="67"/>
      <c r="M30" s="66"/>
      <c r="N30" s="68"/>
      <c r="O30" s="69"/>
      <c r="P30" s="55"/>
      <c r="Q30" s="55"/>
      <c r="R30" s="55"/>
      <c r="S30" s="7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5">
      <c r="A31" s="7"/>
      <c r="B31" s="7"/>
      <c r="C31" s="7"/>
      <c r="D31" s="8"/>
      <c r="E31" s="7"/>
      <c r="F31" s="7"/>
      <c r="G31" s="8"/>
      <c r="H31" s="7"/>
      <c r="I31" s="8"/>
      <c r="J31" s="57"/>
      <c r="K31" s="8"/>
      <c r="L31" s="57"/>
      <c r="M31" s="8"/>
      <c r="N31" s="57"/>
      <c r="O31" s="61"/>
      <c r="P31" s="7"/>
      <c r="Q31" s="7"/>
      <c r="R31" s="7"/>
      <c r="S31" s="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3"/>
  <sheetViews>
    <sheetView workbookViewId="0" topLeftCell="A1">
      <selection activeCell="N2" sqref="N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6" width="10.77734375" style="0" customWidth="1"/>
    <col min="7" max="7" width="3.77734375" style="203" customWidth="1"/>
    <col min="8" max="8" width="4.77734375" style="0" customWidth="1"/>
    <col min="9" max="9" width="6.77734375" style="0" customWidth="1"/>
    <col min="10" max="10" width="5.77734375" style="0" customWidth="1"/>
    <col min="11" max="11" width="6.77734375" style="0" customWidth="1"/>
    <col min="12" max="12" width="0" style="0" hidden="1" customWidth="1"/>
    <col min="13" max="13" width="5.88671875" style="0" customWidth="1"/>
    <col min="14" max="14" width="5.77734375" style="0" customWidth="1"/>
    <col min="15" max="15" width="6.77734375" style="0" customWidth="1"/>
    <col min="16" max="16" width="12.77734375" style="0" customWidth="1"/>
    <col min="17" max="17" width="7.77734375" style="0" customWidth="1"/>
    <col min="18" max="18" width="4.77734375" style="0" customWidth="1"/>
  </cols>
  <sheetData>
    <row r="1" spans="1:45" ht="13.5" customHeight="1">
      <c r="A1" s="7"/>
      <c r="B1" s="7"/>
      <c r="C1" s="7"/>
      <c r="D1" s="8"/>
      <c r="E1" s="7"/>
      <c r="F1" s="7"/>
      <c r="G1" s="260"/>
      <c r="H1" s="7"/>
      <c r="I1" s="8"/>
      <c r="J1" s="57"/>
      <c r="K1" s="8"/>
      <c r="L1" s="57"/>
      <c r="M1" s="8"/>
      <c r="N1" s="57"/>
      <c r="O1" s="61"/>
      <c r="P1" s="7"/>
      <c r="Q1" s="7"/>
      <c r="R1" s="7"/>
      <c r="S1" s="7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5.75" customHeight="1">
      <c r="A2" s="303" t="s">
        <v>723</v>
      </c>
      <c r="B2" s="7"/>
      <c r="C2" s="7"/>
      <c r="D2" s="8"/>
      <c r="E2" s="7"/>
      <c r="F2" s="7"/>
      <c r="G2" s="260"/>
      <c r="H2" s="7"/>
      <c r="I2" s="8"/>
      <c r="J2" s="57"/>
      <c r="K2" s="8"/>
      <c r="L2" s="57"/>
      <c r="M2" s="8"/>
      <c r="N2" s="57"/>
      <c r="O2" s="61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5.75" customHeight="1" thickBot="1">
      <c r="A3" s="7"/>
      <c r="B3" s="7"/>
      <c r="C3" s="7"/>
      <c r="D3" s="8"/>
      <c r="E3" s="7"/>
      <c r="F3" s="7"/>
      <c r="G3" s="260"/>
      <c r="H3" s="7"/>
      <c r="I3" s="8"/>
      <c r="J3" s="57"/>
      <c r="K3" s="8"/>
      <c r="L3" s="57"/>
      <c r="M3" s="8"/>
      <c r="N3" s="57"/>
      <c r="O3" s="61"/>
      <c r="P3" s="7"/>
      <c r="Q3" s="7"/>
      <c r="R3" s="7"/>
      <c r="S3" s="7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5.75" customHeight="1" thickTop="1">
      <c r="A4" s="7"/>
      <c r="B4" s="7"/>
      <c r="C4" s="7"/>
      <c r="D4" s="355" t="s">
        <v>724</v>
      </c>
      <c r="E4" s="364"/>
      <c r="F4" s="345"/>
      <c r="G4" s="371"/>
      <c r="H4" s="345"/>
      <c r="I4" s="372"/>
      <c r="J4" s="373"/>
      <c r="K4" s="372"/>
      <c r="L4" s="373"/>
      <c r="M4" s="372"/>
      <c r="N4" s="374"/>
      <c r="O4" s="61"/>
      <c r="P4" s="7"/>
      <c r="Q4" s="7"/>
      <c r="R4" s="7"/>
      <c r="S4" s="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7"/>
      <c r="B5" s="7"/>
      <c r="C5" s="7"/>
      <c r="D5" s="348"/>
      <c r="E5" s="366" t="s">
        <v>771</v>
      </c>
      <c r="F5" s="327"/>
      <c r="G5" s="236"/>
      <c r="H5" s="327"/>
      <c r="I5" s="375"/>
      <c r="J5" s="376"/>
      <c r="K5" s="375"/>
      <c r="L5" s="376"/>
      <c r="M5" s="375"/>
      <c r="N5" s="377"/>
      <c r="O5" s="61"/>
      <c r="P5" s="7"/>
      <c r="Q5" s="7"/>
      <c r="R5" s="7"/>
      <c r="S5" s="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7"/>
      <c r="B6" s="7"/>
      <c r="C6" s="7"/>
      <c r="D6" s="365" t="s">
        <v>725</v>
      </c>
      <c r="E6" s="301"/>
      <c r="F6" s="327"/>
      <c r="G6" s="236"/>
      <c r="H6" s="327"/>
      <c r="I6" s="375"/>
      <c r="J6" s="376"/>
      <c r="K6" s="375"/>
      <c r="L6" s="376"/>
      <c r="M6" s="375"/>
      <c r="N6" s="377"/>
      <c r="O6" s="61"/>
      <c r="P6" s="7"/>
      <c r="Q6" s="7"/>
      <c r="R6" s="7"/>
      <c r="S6" s="7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 thickBot="1">
      <c r="A7" s="7"/>
      <c r="B7" s="7"/>
      <c r="C7" s="7"/>
      <c r="D7" s="378"/>
      <c r="E7" s="370" t="s">
        <v>772</v>
      </c>
      <c r="F7" s="352"/>
      <c r="G7" s="379"/>
      <c r="H7" s="352"/>
      <c r="I7" s="380"/>
      <c r="J7" s="381"/>
      <c r="K7" s="380"/>
      <c r="L7" s="381"/>
      <c r="M7" s="380"/>
      <c r="N7" s="382"/>
      <c r="O7" s="61"/>
      <c r="P7" s="7"/>
      <c r="Q7" s="7"/>
      <c r="R7" s="7"/>
      <c r="S7" s="7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 thickBot="1" thickTop="1">
      <c r="A8" s="7"/>
      <c r="B8" s="7"/>
      <c r="C8" s="7"/>
      <c r="D8" s="8"/>
      <c r="E8" s="15"/>
      <c r="F8" s="7"/>
      <c r="G8" s="260"/>
      <c r="H8" s="7"/>
      <c r="I8" s="8"/>
      <c r="J8" s="57"/>
      <c r="K8" s="58"/>
      <c r="L8" s="59" t="s">
        <v>89</v>
      </c>
      <c r="M8" s="60"/>
      <c r="N8" s="57"/>
      <c r="O8" s="61"/>
      <c r="P8" s="1"/>
      <c r="Q8" s="7"/>
      <c r="R8" s="7"/>
      <c r="S8" s="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204" customFormat="1" ht="14.25" customHeight="1" thickBot="1">
      <c r="A9" s="200" t="s">
        <v>0</v>
      </c>
      <c r="B9" s="20" t="s">
        <v>1</v>
      </c>
      <c r="C9" s="20" t="s">
        <v>2</v>
      </c>
      <c r="D9" s="258" t="s">
        <v>12</v>
      </c>
      <c r="E9" s="20" t="s">
        <v>13</v>
      </c>
      <c r="F9" s="20" t="s">
        <v>75</v>
      </c>
      <c r="G9" s="261" t="s">
        <v>23</v>
      </c>
      <c r="H9" s="20" t="s">
        <v>24</v>
      </c>
      <c r="I9" s="277" t="s">
        <v>8</v>
      </c>
      <c r="J9" s="278" t="s">
        <v>74</v>
      </c>
      <c r="K9" s="274" t="s">
        <v>86</v>
      </c>
      <c r="L9" s="259"/>
      <c r="M9" s="277" t="s">
        <v>90</v>
      </c>
      <c r="N9" s="278" t="s">
        <v>74</v>
      </c>
      <c r="O9" s="285" t="s">
        <v>26</v>
      </c>
      <c r="P9" s="20" t="s">
        <v>87</v>
      </c>
      <c r="Q9" s="20" t="s">
        <v>28</v>
      </c>
      <c r="R9" s="213" t="s">
        <v>33</v>
      </c>
      <c r="S9" s="6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</row>
    <row r="10" spans="1:20" s="11" customFormat="1" ht="13.5">
      <c r="A10" s="170" t="s">
        <v>517</v>
      </c>
      <c r="B10" s="187">
        <v>2</v>
      </c>
      <c r="C10" s="193" t="s">
        <v>91</v>
      </c>
      <c r="D10" s="189">
        <v>3093</v>
      </c>
      <c r="E10" s="190" t="s">
        <v>160</v>
      </c>
      <c r="F10" s="188" t="s">
        <v>161</v>
      </c>
      <c r="G10" s="189">
        <v>3</v>
      </c>
      <c r="H10" s="233" t="s">
        <v>65</v>
      </c>
      <c r="I10" s="279">
        <v>505</v>
      </c>
      <c r="J10" s="280">
        <v>0</v>
      </c>
      <c r="K10" s="236">
        <v>1109</v>
      </c>
      <c r="L10" s="191"/>
      <c r="M10" s="279">
        <v>1482</v>
      </c>
      <c r="N10" s="280">
        <v>1.8</v>
      </c>
      <c r="O10" s="159">
        <v>7.23</v>
      </c>
      <c r="P10" s="193" t="s">
        <v>531</v>
      </c>
      <c r="Q10" s="188" t="s">
        <v>65</v>
      </c>
      <c r="R10" s="257"/>
      <c r="S10" s="170"/>
      <c r="T10" s="160">
        <v>215</v>
      </c>
    </row>
    <row r="11" spans="1:20" s="11" customFormat="1" ht="13.5">
      <c r="A11" s="171" t="s">
        <v>524</v>
      </c>
      <c r="B11" s="172">
        <v>2</v>
      </c>
      <c r="C11" s="173" t="s">
        <v>91</v>
      </c>
      <c r="D11" s="174">
        <v>2966</v>
      </c>
      <c r="E11" s="161" t="s">
        <v>360</v>
      </c>
      <c r="F11" s="173" t="s">
        <v>201</v>
      </c>
      <c r="G11" s="174">
        <v>3</v>
      </c>
      <c r="H11" s="161" t="s">
        <v>63</v>
      </c>
      <c r="I11" s="281">
        <v>487</v>
      </c>
      <c r="J11" s="282">
        <v>0.5</v>
      </c>
      <c r="K11" s="275">
        <v>1317</v>
      </c>
      <c r="L11" s="175"/>
      <c r="M11" s="281">
        <v>1609</v>
      </c>
      <c r="N11" s="282">
        <v>-1</v>
      </c>
      <c r="O11" s="286">
        <v>8.22</v>
      </c>
      <c r="P11" s="173" t="s">
        <v>305</v>
      </c>
      <c r="Q11" s="173" t="s">
        <v>642</v>
      </c>
      <c r="R11" s="253"/>
      <c r="S11" s="170"/>
      <c r="T11" s="160">
        <v>422</v>
      </c>
    </row>
    <row r="12" spans="1:20" s="11" customFormat="1" ht="13.5">
      <c r="A12" s="171" t="s">
        <v>526</v>
      </c>
      <c r="B12" s="172">
        <v>2</v>
      </c>
      <c r="C12" s="173" t="s">
        <v>91</v>
      </c>
      <c r="D12" s="174">
        <v>2927</v>
      </c>
      <c r="E12" s="161" t="s">
        <v>169</v>
      </c>
      <c r="F12" s="173" t="s">
        <v>643</v>
      </c>
      <c r="G12" s="174">
        <v>3</v>
      </c>
      <c r="H12" s="161" t="s">
        <v>63</v>
      </c>
      <c r="I12" s="281">
        <v>508</v>
      </c>
      <c r="J12" s="282">
        <v>0.2</v>
      </c>
      <c r="K12" s="275">
        <v>1017</v>
      </c>
      <c r="L12" s="175"/>
      <c r="M12" s="300">
        <v>153</v>
      </c>
      <c r="N12" s="282">
        <v>1.5</v>
      </c>
      <c r="O12" s="286">
        <v>7.22</v>
      </c>
      <c r="P12" s="173" t="s">
        <v>359</v>
      </c>
      <c r="Q12" s="173" t="s">
        <v>267</v>
      </c>
      <c r="R12" s="253" t="s">
        <v>268</v>
      </c>
      <c r="S12" s="170"/>
      <c r="T12" s="160">
        <v>421</v>
      </c>
    </row>
    <row r="13" spans="1:20" s="11" customFormat="1" ht="13.5">
      <c r="A13" s="171" t="s">
        <v>532</v>
      </c>
      <c r="B13" s="172">
        <v>2</v>
      </c>
      <c r="C13" s="173" t="s">
        <v>91</v>
      </c>
      <c r="D13" s="174">
        <v>2901</v>
      </c>
      <c r="E13" s="178" t="s">
        <v>373</v>
      </c>
      <c r="F13" s="177" t="s">
        <v>208</v>
      </c>
      <c r="G13" s="174">
        <v>3</v>
      </c>
      <c r="H13" s="161" t="s">
        <v>65</v>
      </c>
      <c r="I13" s="281">
        <v>506</v>
      </c>
      <c r="J13" s="282">
        <v>0.6</v>
      </c>
      <c r="K13" s="275">
        <v>1055</v>
      </c>
      <c r="L13" s="175"/>
      <c r="M13" s="281">
        <v>1585</v>
      </c>
      <c r="N13" s="282">
        <v>-0.9</v>
      </c>
      <c r="O13" s="286">
        <v>6.21</v>
      </c>
      <c r="P13" s="177" t="s">
        <v>147</v>
      </c>
      <c r="Q13" s="177" t="s">
        <v>65</v>
      </c>
      <c r="R13" s="253"/>
      <c r="S13" s="170"/>
      <c r="T13" s="160">
        <v>216</v>
      </c>
    </row>
    <row r="14" spans="1:20" s="11" customFormat="1" ht="13.5">
      <c r="A14" s="171" t="s">
        <v>539</v>
      </c>
      <c r="B14" s="172">
        <v>2</v>
      </c>
      <c r="C14" s="173" t="s">
        <v>91</v>
      </c>
      <c r="D14" s="174">
        <v>2829</v>
      </c>
      <c r="E14" s="161" t="s">
        <v>347</v>
      </c>
      <c r="F14" s="173" t="s">
        <v>348</v>
      </c>
      <c r="G14" s="174">
        <v>2</v>
      </c>
      <c r="H14" s="161" t="s">
        <v>63</v>
      </c>
      <c r="I14" s="281">
        <v>498</v>
      </c>
      <c r="J14" s="282">
        <v>0</v>
      </c>
      <c r="K14" s="275">
        <v>889</v>
      </c>
      <c r="L14" s="175"/>
      <c r="M14" s="281">
        <v>1537</v>
      </c>
      <c r="N14" s="282">
        <v>-1.4</v>
      </c>
      <c r="O14" s="286">
        <v>8.07</v>
      </c>
      <c r="P14" s="177" t="s">
        <v>250</v>
      </c>
      <c r="Q14" s="173" t="s">
        <v>644</v>
      </c>
      <c r="R14" s="253"/>
      <c r="S14" s="170"/>
      <c r="T14" s="160">
        <v>420</v>
      </c>
    </row>
    <row r="15" spans="1:20" s="11" customFormat="1" ht="13.5">
      <c r="A15" s="164" t="s">
        <v>545</v>
      </c>
      <c r="B15" s="165">
        <v>2</v>
      </c>
      <c r="C15" s="166" t="s">
        <v>91</v>
      </c>
      <c r="D15" s="167">
        <v>2785</v>
      </c>
      <c r="E15" s="157" t="s">
        <v>645</v>
      </c>
      <c r="F15" s="166" t="s">
        <v>646</v>
      </c>
      <c r="G15" s="167">
        <v>2</v>
      </c>
      <c r="H15" s="157" t="s">
        <v>618</v>
      </c>
      <c r="I15" s="283">
        <v>486</v>
      </c>
      <c r="J15" s="284">
        <v>1.4</v>
      </c>
      <c r="K15" s="276">
        <v>998</v>
      </c>
      <c r="L15" s="168"/>
      <c r="M15" s="283">
        <v>1601</v>
      </c>
      <c r="N15" s="284">
        <v>-1.4</v>
      </c>
      <c r="O15" s="287">
        <v>8.07</v>
      </c>
      <c r="P15" s="179" t="s">
        <v>250</v>
      </c>
      <c r="Q15" s="166" t="s">
        <v>223</v>
      </c>
      <c r="R15" s="252"/>
      <c r="S15" s="170"/>
      <c r="T15" s="160">
        <v>80</v>
      </c>
    </row>
    <row r="16" spans="1:20" s="11" customFormat="1" ht="13.5">
      <c r="A16" s="171" t="s">
        <v>551</v>
      </c>
      <c r="B16" s="172">
        <v>2</v>
      </c>
      <c r="C16" s="173" t="s">
        <v>91</v>
      </c>
      <c r="D16" s="174">
        <v>2778</v>
      </c>
      <c r="E16" s="178" t="s">
        <v>365</v>
      </c>
      <c r="F16" s="177" t="s">
        <v>134</v>
      </c>
      <c r="G16" s="174">
        <v>3</v>
      </c>
      <c r="H16" s="161" t="s">
        <v>65</v>
      </c>
      <c r="I16" s="281">
        <v>470</v>
      </c>
      <c r="J16" s="282">
        <v>0.9</v>
      </c>
      <c r="K16" s="275">
        <v>992</v>
      </c>
      <c r="L16" s="175"/>
      <c r="M16" s="281">
        <v>1571</v>
      </c>
      <c r="N16" s="282">
        <v>-1.4</v>
      </c>
      <c r="O16" s="286">
        <v>8.07</v>
      </c>
      <c r="P16" s="177" t="s">
        <v>250</v>
      </c>
      <c r="Q16" s="177" t="s">
        <v>223</v>
      </c>
      <c r="R16" s="253"/>
      <c r="S16" s="170"/>
      <c r="T16" s="160">
        <v>217</v>
      </c>
    </row>
    <row r="17" spans="1:20" s="11" customFormat="1" ht="13.5">
      <c r="A17" s="171" t="s">
        <v>557</v>
      </c>
      <c r="B17" s="172">
        <v>2</v>
      </c>
      <c r="C17" s="173" t="s">
        <v>91</v>
      </c>
      <c r="D17" s="174">
        <v>2729</v>
      </c>
      <c r="E17" s="178" t="s">
        <v>647</v>
      </c>
      <c r="F17" s="177" t="s">
        <v>350</v>
      </c>
      <c r="G17" s="174">
        <v>2</v>
      </c>
      <c r="H17" s="161" t="s">
        <v>65</v>
      </c>
      <c r="I17" s="281">
        <v>451</v>
      </c>
      <c r="J17" s="282">
        <v>1.8</v>
      </c>
      <c r="K17" s="275">
        <v>965</v>
      </c>
      <c r="L17" s="175"/>
      <c r="M17" s="281">
        <v>1551</v>
      </c>
      <c r="N17" s="282">
        <v>-1.4</v>
      </c>
      <c r="O17" s="286">
        <v>8.28</v>
      </c>
      <c r="P17" s="177" t="s">
        <v>648</v>
      </c>
      <c r="Q17" s="177" t="s">
        <v>649</v>
      </c>
      <c r="R17" s="253"/>
      <c r="S17" s="170"/>
      <c r="T17" s="160">
        <v>218</v>
      </c>
    </row>
    <row r="18" spans="1:20" s="11" customFormat="1" ht="13.5">
      <c r="A18" s="171" t="s">
        <v>563</v>
      </c>
      <c r="B18" s="172">
        <v>2</v>
      </c>
      <c r="C18" s="173" t="s">
        <v>91</v>
      </c>
      <c r="D18" s="174">
        <v>2678</v>
      </c>
      <c r="E18" s="161" t="s">
        <v>650</v>
      </c>
      <c r="F18" s="173" t="s">
        <v>651</v>
      </c>
      <c r="G18" s="174">
        <v>3</v>
      </c>
      <c r="H18" s="161" t="s">
        <v>63</v>
      </c>
      <c r="I18" s="281">
        <v>473</v>
      </c>
      <c r="J18" s="282">
        <v>-0.3</v>
      </c>
      <c r="K18" s="275">
        <v>918</v>
      </c>
      <c r="L18" s="175"/>
      <c r="M18" s="300">
        <v>158</v>
      </c>
      <c r="N18" s="282">
        <v>0</v>
      </c>
      <c r="O18" s="286">
        <v>7.22</v>
      </c>
      <c r="P18" s="173" t="s">
        <v>359</v>
      </c>
      <c r="Q18" s="173" t="s">
        <v>267</v>
      </c>
      <c r="R18" s="253" t="s">
        <v>268</v>
      </c>
      <c r="S18" s="170"/>
      <c r="T18" s="160">
        <v>419</v>
      </c>
    </row>
    <row r="19" spans="1:20" s="11" customFormat="1" ht="13.5">
      <c r="A19" s="171" t="s">
        <v>568</v>
      </c>
      <c r="B19" s="172">
        <v>2</v>
      </c>
      <c r="C19" s="173" t="s">
        <v>91</v>
      </c>
      <c r="D19" s="174">
        <v>2663</v>
      </c>
      <c r="E19" s="161" t="s">
        <v>462</v>
      </c>
      <c r="F19" s="173" t="s">
        <v>463</v>
      </c>
      <c r="G19" s="174">
        <v>3</v>
      </c>
      <c r="H19" s="161" t="s">
        <v>95</v>
      </c>
      <c r="I19" s="281">
        <v>502</v>
      </c>
      <c r="J19" s="282">
        <v>0.7</v>
      </c>
      <c r="K19" s="275">
        <v>895</v>
      </c>
      <c r="L19" s="175"/>
      <c r="M19" s="281">
        <v>1658</v>
      </c>
      <c r="N19" s="282">
        <v>1.2</v>
      </c>
      <c r="O19" s="286">
        <v>7.26</v>
      </c>
      <c r="P19" s="173" t="s">
        <v>116</v>
      </c>
      <c r="Q19" s="173" t="s">
        <v>117</v>
      </c>
      <c r="R19" s="253"/>
      <c r="S19" s="170"/>
      <c r="T19" s="160">
        <v>311</v>
      </c>
    </row>
    <row r="20" spans="1:20" s="11" customFormat="1" ht="13.5">
      <c r="A20" s="164" t="s">
        <v>571</v>
      </c>
      <c r="B20" s="165">
        <v>2</v>
      </c>
      <c r="C20" s="166" t="s">
        <v>91</v>
      </c>
      <c r="D20" s="167">
        <v>2639</v>
      </c>
      <c r="E20" s="180" t="s">
        <v>454</v>
      </c>
      <c r="F20" s="179" t="s">
        <v>455</v>
      </c>
      <c r="G20" s="167">
        <v>3</v>
      </c>
      <c r="H20" s="157" t="s">
        <v>65</v>
      </c>
      <c r="I20" s="283">
        <v>502</v>
      </c>
      <c r="J20" s="284">
        <v>0.8</v>
      </c>
      <c r="K20" s="276">
        <v>830</v>
      </c>
      <c r="L20" s="168"/>
      <c r="M20" s="283">
        <v>1635</v>
      </c>
      <c r="N20" s="284">
        <v>1.8</v>
      </c>
      <c r="O20" s="287">
        <v>7.23</v>
      </c>
      <c r="P20" s="166" t="s">
        <v>531</v>
      </c>
      <c r="Q20" s="179" t="s">
        <v>65</v>
      </c>
      <c r="R20" s="252"/>
      <c r="S20" s="170"/>
      <c r="T20" s="160">
        <v>219</v>
      </c>
    </row>
    <row r="21" spans="1:20" s="11" customFormat="1" ht="13.5">
      <c r="A21" s="171" t="s">
        <v>575</v>
      </c>
      <c r="B21" s="172">
        <v>2</v>
      </c>
      <c r="C21" s="173" t="s">
        <v>91</v>
      </c>
      <c r="D21" s="174">
        <v>2634</v>
      </c>
      <c r="E21" s="161" t="s">
        <v>652</v>
      </c>
      <c r="F21" s="173" t="s">
        <v>364</v>
      </c>
      <c r="G21" s="174">
        <v>3</v>
      </c>
      <c r="H21" s="161" t="s">
        <v>95</v>
      </c>
      <c r="I21" s="281">
        <v>498</v>
      </c>
      <c r="J21" s="282">
        <v>0.9</v>
      </c>
      <c r="K21" s="275">
        <v>863</v>
      </c>
      <c r="L21" s="175"/>
      <c r="M21" s="281">
        <v>1651</v>
      </c>
      <c r="N21" s="282">
        <v>2</v>
      </c>
      <c r="O21" s="286">
        <v>6.05</v>
      </c>
      <c r="P21" s="173" t="s">
        <v>653</v>
      </c>
      <c r="Q21" s="173" t="s">
        <v>117</v>
      </c>
      <c r="R21" s="253"/>
      <c r="S21" s="170"/>
      <c r="T21" s="160">
        <v>312</v>
      </c>
    </row>
    <row r="22" spans="1:20" s="11" customFormat="1" ht="13.5">
      <c r="A22" s="171" t="s">
        <v>581</v>
      </c>
      <c r="B22" s="172">
        <v>2</v>
      </c>
      <c r="C22" s="173" t="s">
        <v>91</v>
      </c>
      <c r="D22" s="174">
        <v>2620</v>
      </c>
      <c r="E22" s="161" t="s">
        <v>376</v>
      </c>
      <c r="F22" s="173" t="s">
        <v>377</v>
      </c>
      <c r="G22" s="174">
        <v>3</v>
      </c>
      <c r="H22" s="161" t="s">
        <v>95</v>
      </c>
      <c r="I22" s="281">
        <v>476</v>
      </c>
      <c r="J22" s="282">
        <v>1.9</v>
      </c>
      <c r="K22" s="275">
        <v>794</v>
      </c>
      <c r="L22" s="175"/>
      <c r="M22" s="281">
        <v>1575</v>
      </c>
      <c r="N22" s="282">
        <v>1.7</v>
      </c>
      <c r="O22" s="286">
        <v>7.18</v>
      </c>
      <c r="P22" s="173" t="s">
        <v>531</v>
      </c>
      <c r="Q22" s="173" t="s">
        <v>97</v>
      </c>
      <c r="R22" s="253"/>
      <c r="S22" s="170"/>
      <c r="T22" s="160">
        <v>313</v>
      </c>
    </row>
    <row r="23" spans="1:20" s="11" customFormat="1" ht="13.5">
      <c r="A23" s="171" t="s">
        <v>622</v>
      </c>
      <c r="B23" s="172">
        <v>2</v>
      </c>
      <c r="C23" s="173" t="s">
        <v>91</v>
      </c>
      <c r="D23" s="174">
        <v>2608</v>
      </c>
      <c r="E23" s="161" t="s">
        <v>654</v>
      </c>
      <c r="F23" s="173" t="s">
        <v>474</v>
      </c>
      <c r="G23" s="174">
        <v>3</v>
      </c>
      <c r="H23" s="161" t="s">
        <v>95</v>
      </c>
      <c r="I23" s="281">
        <v>471</v>
      </c>
      <c r="J23" s="282">
        <v>0.4</v>
      </c>
      <c r="K23" s="275">
        <v>922</v>
      </c>
      <c r="L23" s="175"/>
      <c r="M23" s="281">
        <v>1649</v>
      </c>
      <c r="N23" s="282">
        <v>1.9</v>
      </c>
      <c r="O23" s="286">
        <v>7.26</v>
      </c>
      <c r="P23" s="173" t="s">
        <v>116</v>
      </c>
      <c r="Q23" s="173" t="s">
        <v>117</v>
      </c>
      <c r="R23" s="253"/>
      <c r="S23" s="170"/>
      <c r="T23" s="160">
        <v>314</v>
      </c>
    </row>
    <row r="24" spans="1:20" s="11" customFormat="1" ht="13.5">
      <c r="A24" s="171" t="s">
        <v>624</v>
      </c>
      <c r="B24" s="172">
        <v>2</v>
      </c>
      <c r="C24" s="173" t="s">
        <v>91</v>
      </c>
      <c r="D24" s="174">
        <v>2597</v>
      </c>
      <c r="E24" s="161" t="s">
        <v>355</v>
      </c>
      <c r="F24" s="173" t="s">
        <v>356</v>
      </c>
      <c r="G24" s="174">
        <v>3</v>
      </c>
      <c r="H24" s="161" t="s">
        <v>95</v>
      </c>
      <c r="I24" s="281">
        <v>473</v>
      </c>
      <c r="J24" s="282">
        <v>2.9</v>
      </c>
      <c r="K24" s="275">
        <v>766</v>
      </c>
      <c r="L24" s="175"/>
      <c r="M24" s="281">
        <v>1566</v>
      </c>
      <c r="N24" s="282">
        <v>1.2</v>
      </c>
      <c r="O24" s="286">
        <v>7.26</v>
      </c>
      <c r="P24" s="173" t="s">
        <v>116</v>
      </c>
      <c r="Q24" s="173" t="s">
        <v>117</v>
      </c>
      <c r="R24" s="253"/>
      <c r="S24" s="170"/>
      <c r="T24" s="160">
        <v>315</v>
      </c>
    </row>
    <row r="25" spans="1:20" s="11" customFormat="1" ht="13.5">
      <c r="A25" s="164" t="s">
        <v>594</v>
      </c>
      <c r="B25" s="165">
        <v>2</v>
      </c>
      <c r="C25" s="166" t="s">
        <v>91</v>
      </c>
      <c r="D25" s="167">
        <v>2545</v>
      </c>
      <c r="E25" s="157" t="s">
        <v>655</v>
      </c>
      <c r="F25" s="166" t="s">
        <v>656</v>
      </c>
      <c r="G25" s="167">
        <v>2</v>
      </c>
      <c r="H25" s="157" t="s">
        <v>95</v>
      </c>
      <c r="I25" s="283">
        <v>449</v>
      </c>
      <c r="J25" s="284">
        <v>0</v>
      </c>
      <c r="K25" s="276">
        <v>884</v>
      </c>
      <c r="L25" s="168"/>
      <c r="M25" s="283">
        <v>1625</v>
      </c>
      <c r="N25" s="284">
        <v>0.5</v>
      </c>
      <c r="O25" s="287">
        <v>6.16</v>
      </c>
      <c r="P25" s="166" t="s">
        <v>287</v>
      </c>
      <c r="Q25" s="166" t="s">
        <v>167</v>
      </c>
      <c r="R25" s="252"/>
      <c r="S25" s="170"/>
      <c r="T25" s="160">
        <v>316</v>
      </c>
    </row>
    <row r="26" spans="1:20" s="11" customFormat="1" ht="13.5">
      <c r="A26" s="171" t="s">
        <v>628</v>
      </c>
      <c r="B26" s="172">
        <v>2</v>
      </c>
      <c r="C26" s="173" t="s">
        <v>91</v>
      </c>
      <c r="D26" s="174">
        <v>2524</v>
      </c>
      <c r="E26" s="161" t="s">
        <v>657</v>
      </c>
      <c r="F26" s="173" t="s">
        <v>214</v>
      </c>
      <c r="G26" s="174">
        <v>3</v>
      </c>
      <c r="H26" s="161" t="s">
        <v>95</v>
      </c>
      <c r="I26" s="281">
        <v>455</v>
      </c>
      <c r="J26" s="282">
        <v>1.3</v>
      </c>
      <c r="K26" s="275">
        <v>804</v>
      </c>
      <c r="L26" s="175"/>
      <c r="M26" s="281">
        <v>1603</v>
      </c>
      <c r="N26" s="282">
        <v>0.9</v>
      </c>
      <c r="O26" s="286">
        <v>7.18</v>
      </c>
      <c r="P26" s="173" t="s">
        <v>531</v>
      </c>
      <c r="Q26" s="173" t="s">
        <v>97</v>
      </c>
      <c r="R26" s="253"/>
      <c r="S26" s="170"/>
      <c r="T26" s="160">
        <v>317</v>
      </c>
    </row>
    <row r="27" spans="1:20" s="11" customFormat="1" ht="13.5">
      <c r="A27" s="171" t="s">
        <v>603</v>
      </c>
      <c r="B27" s="172">
        <v>2</v>
      </c>
      <c r="C27" s="173" t="s">
        <v>91</v>
      </c>
      <c r="D27" s="174">
        <v>2517</v>
      </c>
      <c r="E27" s="161" t="s">
        <v>479</v>
      </c>
      <c r="F27" s="173" t="s">
        <v>658</v>
      </c>
      <c r="G27" s="174">
        <v>2</v>
      </c>
      <c r="H27" s="161" t="s">
        <v>63</v>
      </c>
      <c r="I27" s="281">
        <v>468</v>
      </c>
      <c r="J27" s="282">
        <v>0.8</v>
      </c>
      <c r="K27" s="275">
        <v>820</v>
      </c>
      <c r="L27" s="175"/>
      <c r="M27" s="300">
        <v>162</v>
      </c>
      <c r="N27" s="282">
        <v>1.5</v>
      </c>
      <c r="O27" s="286">
        <v>7.22</v>
      </c>
      <c r="P27" s="173" t="s">
        <v>359</v>
      </c>
      <c r="Q27" s="173" t="s">
        <v>267</v>
      </c>
      <c r="R27" s="253" t="s">
        <v>268</v>
      </c>
      <c r="S27" s="170"/>
      <c r="T27" s="160">
        <v>418</v>
      </c>
    </row>
    <row r="28" spans="1:20" s="11" customFormat="1" ht="13.5">
      <c r="A28" s="171" t="s">
        <v>609</v>
      </c>
      <c r="B28" s="172">
        <v>2</v>
      </c>
      <c r="C28" s="173" t="s">
        <v>91</v>
      </c>
      <c r="D28" s="174">
        <v>2513</v>
      </c>
      <c r="E28" s="161" t="s">
        <v>659</v>
      </c>
      <c r="F28" s="173" t="s">
        <v>660</v>
      </c>
      <c r="G28" s="174">
        <v>3</v>
      </c>
      <c r="H28" s="161" t="s">
        <v>95</v>
      </c>
      <c r="I28" s="281">
        <v>455</v>
      </c>
      <c r="J28" s="282">
        <v>2</v>
      </c>
      <c r="K28" s="275">
        <v>875</v>
      </c>
      <c r="L28" s="175"/>
      <c r="M28" s="281">
        <v>1653</v>
      </c>
      <c r="N28" s="282">
        <v>1.1</v>
      </c>
      <c r="O28" s="286">
        <v>7.04</v>
      </c>
      <c r="P28" s="173" t="s">
        <v>109</v>
      </c>
      <c r="Q28" s="173" t="s">
        <v>95</v>
      </c>
      <c r="R28" s="253"/>
      <c r="S28" s="170"/>
      <c r="T28" s="160">
        <v>318</v>
      </c>
    </row>
    <row r="29" spans="1:20" s="11" customFormat="1" ht="14.25" thickBot="1">
      <c r="A29" s="186" t="s">
        <v>634</v>
      </c>
      <c r="B29" s="172">
        <v>2</v>
      </c>
      <c r="C29" s="173" t="s">
        <v>91</v>
      </c>
      <c r="D29" s="174">
        <v>2493</v>
      </c>
      <c r="E29" s="161" t="s">
        <v>661</v>
      </c>
      <c r="F29" s="173" t="s">
        <v>662</v>
      </c>
      <c r="G29" s="174">
        <v>3</v>
      </c>
      <c r="H29" s="161" t="s">
        <v>95</v>
      </c>
      <c r="I29" s="281">
        <v>457</v>
      </c>
      <c r="J29" s="282">
        <v>-0.7</v>
      </c>
      <c r="K29" s="275">
        <v>898</v>
      </c>
      <c r="L29" s="175"/>
      <c r="M29" s="281">
        <v>1690</v>
      </c>
      <c r="N29" s="282">
        <v>2.2</v>
      </c>
      <c r="O29" s="286">
        <v>6.01</v>
      </c>
      <c r="P29" s="173" t="s">
        <v>663</v>
      </c>
      <c r="Q29" s="173" t="s">
        <v>167</v>
      </c>
      <c r="R29" s="253"/>
      <c r="S29" s="170"/>
      <c r="T29" s="160">
        <v>319</v>
      </c>
    </row>
    <row r="30" spans="1:20" s="11" customFormat="1" ht="15" thickBot="1" thickTop="1">
      <c r="A30" s="288">
        <v>22</v>
      </c>
      <c r="B30" s="289">
        <v>2</v>
      </c>
      <c r="C30" s="290" t="s">
        <v>91</v>
      </c>
      <c r="D30" s="291">
        <v>2481</v>
      </c>
      <c r="E30" s="292" t="s">
        <v>486</v>
      </c>
      <c r="F30" s="290" t="s">
        <v>487</v>
      </c>
      <c r="G30" s="291">
        <v>3</v>
      </c>
      <c r="H30" s="292" t="s">
        <v>25</v>
      </c>
      <c r="I30" s="293">
        <v>413</v>
      </c>
      <c r="J30" s="294">
        <v>0.4</v>
      </c>
      <c r="K30" s="295">
        <v>1187</v>
      </c>
      <c r="L30" s="296"/>
      <c r="M30" s="293">
        <v>1774</v>
      </c>
      <c r="N30" s="294">
        <v>-0.8</v>
      </c>
      <c r="O30" s="297">
        <v>7.13</v>
      </c>
      <c r="P30" s="298" t="s">
        <v>664</v>
      </c>
      <c r="Q30" s="290" t="s">
        <v>29</v>
      </c>
      <c r="R30" s="299"/>
      <c r="S30" s="181"/>
      <c r="T30" s="160">
        <v>132</v>
      </c>
    </row>
    <row r="31" spans="1:45" ht="15">
      <c r="A31" s="55"/>
      <c r="B31" s="55"/>
      <c r="C31" s="55"/>
      <c r="D31" s="65"/>
      <c r="E31" s="55"/>
      <c r="F31" s="55"/>
      <c r="G31" s="262"/>
      <c r="H31" s="55"/>
      <c r="I31" s="65"/>
      <c r="J31" s="68"/>
      <c r="K31" s="65"/>
      <c r="L31" s="68"/>
      <c r="M31" s="65"/>
      <c r="N31" s="67"/>
      <c r="O31" s="56"/>
      <c r="P31" s="55"/>
      <c r="Q31" s="55"/>
      <c r="R31" s="55"/>
      <c r="S31" s="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5">
      <c r="A32" s="7"/>
      <c r="B32" s="7"/>
      <c r="C32" s="7"/>
      <c r="D32" s="8"/>
      <c r="E32" s="7"/>
      <c r="F32" s="7"/>
      <c r="G32" s="260"/>
      <c r="H32" s="7"/>
      <c r="I32" s="8"/>
      <c r="J32" s="57"/>
      <c r="K32" s="8"/>
      <c r="L32" s="57"/>
      <c r="M32" s="8"/>
      <c r="N32" s="57"/>
      <c r="O32" s="6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15">
      <c r="A33" s="7"/>
      <c r="B33" s="7"/>
      <c r="C33" s="7"/>
      <c r="D33" s="8"/>
      <c r="E33" s="7"/>
      <c r="F33" s="7"/>
      <c r="G33" s="260"/>
      <c r="H33" s="7"/>
      <c r="I33" s="8"/>
      <c r="J33" s="57"/>
      <c r="K33" s="8"/>
      <c r="L33" s="57"/>
      <c r="M33" s="8"/>
      <c r="N33" s="57"/>
      <c r="O33" s="6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I1">
      <selection activeCell="A12" sqref="A12"/>
    </sheetView>
  </sheetViews>
  <sheetFormatPr defaultColWidth="8.88671875" defaultRowHeight="15"/>
  <sheetData>
    <row r="1" spans="1:9" s="1" customFormat="1" ht="17.25">
      <c r="A1" s="6" t="s">
        <v>35</v>
      </c>
      <c r="B1" s="7"/>
      <c r="C1" s="7"/>
      <c r="D1" s="8"/>
      <c r="E1" s="7"/>
      <c r="I1" s="31"/>
    </row>
    <row r="2" spans="1:9" s="1" customFormat="1" ht="17.25">
      <c r="A2" s="6"/>
      <c r="B2" s="7"/>
      <c r="C2" s="7"/>
      <c r="D2" s="8"/>
      <c r="E2" s="7"/>
      <c r="I2" s="31"/>
    </row>
    <row r="3" spans="1:9" s="1" customFormat="1" ht="17.25">
      <c r="A3" s="6"/>
      <c r="B3" s="7"/>
      <c r="C3" s="12" t="s">
        <v>80</v>
      </c>
      <c r="D3" s="8"/>
      <c r="E3" s="7"/>
      <c r="I3" s="31"/>
    </row>
    <row r="4" spans="1:9" s="1" customFormat="1" ht="13.5">
      <c r="A4" s="9"/>
      <c r="B4" s="7"/>
      <c r="C4" s="10" t="s">
        <v>47</v>
      </c>
      <c r="D4" s="8"/>
      <c r="E4" s="7"/>
      <c r="I4" s="31"/>
    </row>
    <row r="5" spans="1:9" s="1" customFormat="1" ht="14.25">
      <c r="A5" s="15" t="s">
        <v>48</v>
      </c>
      <c r="B5" s="7"/>
      <c r="C5" s="2"/>
      <c r="D5" s="8"/>
      <c r="E5" s="7"/>
      <c r="I5" s="31"/>
    </row>
    <row r="6" spans="1:256" s="11" customFormat="1" ht="13.5">
      <c r="A6" s="15"/>
      <c r="B6" s="7"/>
      <c r="C6" s="16" t="s">
        <v>50</v>
      </c>
      <c r="D6" s="8"/>
      <c r="E6" s="7"/>
      <c r="F6" s="1"/>
      <c r="G6" s="1"/>
      <c r="H6" s="1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3.5">
      <c r="A7" s="15"/>
      <c r="B7" s="7"/>
      <c r="C7" s="11" t="s">
        <v>51</v>
      </c>
      <c r="D7" s="8"/>
      <c r="E7" s="7"/>
      <c r="F7" s="1"/>
      <c r="G7" s="1"/>
      <c r="H7" s="1"/>
      <c r="I7" s="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" s="1" customFormat="1" ht="13.5">
      <c r="A8" s="9"/>
      <c r="B8" s="7"/>
      <c r="C8" s="15" t="s">
        <v>49</v>
      </c>
      <c r="D8" s="8"/>
      <c r="E8" s="7"/>
      <c r="I8" s="31"/>
    </row>
    <row r="9" spans="1:9" s="1" customFormat="1" ht="13.5">
      <c r="A9" s="9"/>
      <c r="B9" s="7"/>
      <c r="C9" s="12" t="s">
        <v>52</v>
      </c>
      <c r="D9" s="8"/>
      <c r="E9" s="7"/>
      <c r="I9" s="31"/>
    </row>
    <row r="10" spans="1:9" s="1" customFormat="1" ht="13.5">
      <c r="A10" s="9"/>
      <c r="B10" s="7"/>
      <c r="C10" s="15" t="s">
        <v>10</v>
      </c>
      <c r="D10" s="8"/>
      <c r="E10" s="7"/>
      <c r="I10" s="31"/>
    </row>
    <row r="11" spans="1:9" s="1" customFormat="1" ht="14.25">
      <c r="A11" s="9"/>
      <c r="B11" s="7"/>
      <c r="C11" s="2"/>
      <c r="D11" s="8"/>
      <c r="E11" s="7"/>
      <c r="I11" s="31"/>
    </row>
    <row r="12" spans="1:9" s="1" customFormat="1" ht="14.25">
      <c r="A12" s="8"/>
      <c r="B12" s="7"/>
      <c r="C12" s="13" t="s">
        <v>36</v>
      </c>
      <c r="D12" s="2"/>
      <c r="E12" s="11"/>
      <c r="I12" s="31"/>
    </row>
    <row r="13" spans="1:9" s="1" customFormat="1" ht="14.25">
      <c r="A13" s="8"/>
      <c r="B13" s="7"/>
      <c r="C13" s="13" t="s">
        <v>37</v>
      </c>
      <c r="D13" s="2"/>
      <c r="E13" s="11"/>
      <c r="I13" s="31"/>
    </row>
    <row r="14" spans="1:9" s="1" customFormat="1" ht="14.25">
      <c r="A14" s="8"/>
      <c r="B14" s="7"/>
      <c r="C14" s="13"/>
      <c r="D14" s="14" t="s">
        <v>53</v>
      </c>
      <c r="E14" s="2"/>
      <c r="I14" s="31"/>
    </row>
    <row r="15" spans="1:9" s="1" customFormat="1" ht="14.25">
      <c r="A15" s="8"/>
      <c r="B15" s="7"/>
      <c r="C15" s="13" t="s">
        <v>38</v>
      </c>
      <c r="D15" s="2"/>
      <c r="E15" s="11"/>
      <c r="I15" s="31"/>
    </row>
    <row r="16" spans="1:9" s="1" customFormat="1" ht="14.25">
      <c r="A16" s="8"/>
      <c r="B16" s="7"/>
      <c r="C16" s="13" t="s">
        <v>39</v>
      </c>
      <c r="D16" s="2"/>
      <c r="E16" s="11"/>
      <c r="I16" s="31"/>
    </row>
    <row r="17" spans="1:9" s="1" customFormat="1" ht="14.25">
      <c r="A17" s="8"/>
      <c r="B17" s="7"/>
      <c r="C17" s="13"/>
      <c r="D17" s="14" t="s">
        <v>40</v>
      </c>
      <c r="E17" s="2"/>
      <c r="I17" s="31"/>
    </row>
    <row r="18" spans="1:9" s="1" customFormat="1" ht="14.25">
      <c r="A18" s="8"/>
      <c r="B18" s="7"/>
      <c r="C18" s="13" t="s">
        <v>41</v>
      </c>
      <c r="D18" s="2"/>
      <c r="E18" s="11"/>
      <c r="I18" s="31"/>
    </row>
    <row r="19" spans="1:9" s="1" customFormat="1" ht="14.25">
      <c r="A19" s="8"/>
      <c r="B19" s="7"/>
      <c r="C19" s="14" t="s">
        <v>42</v>
      </c>
      <c r="D19" s="2"/>
      <c r="E19" s="11"/>
      <c r="I19" s="31"/>
    </row>
    <row r="20" spans="1:9" s="1" customFormat="1" ht="14.25">
      <c r="A20" s="8"/>
      <c r="B20" s="7"/>
      <c r="C20" s="13" t="s">
        <v>43</v>
      </c>
      <c r="D20" s="2"/>
      <c r="E20" s="11"/>
      <c r="I20" s="31"/>
    </row>
    <row r="21" spans="1:9" s="1" customFormat="1" ht="14.25">
      <c r="A21" s="8"/>
      <c r="B21" s="7"/>
      <c r="C21" s="13" t="s">
        <v>44</v>
      </c>
      <c r="D21" s="2"/>
      <c r="E21" s="11"/>
      <c r="I21" s="31"/>
    </row>
    <row r="22" spans="1:9" s="1" customFormat="1" ht="14.25">
      <c r="A22" s="8"/>
      <c r="B22" s="7"/>
      <c r="D22" s="2"/>
      <c r="E22" s="11"/>
      <c r="I22" s="31"/>
    </row>
    <row r="23" spans="1:9" s="1" customFormat="1" ht="14.25">
      <c r="A23" s="8"/>
      <c r="B23" s="7"/>
      <c r="C23" s="1" t="s">
        <v>73</v>
      </c>
      <c r="D23" s="2"/>
      <c r="E23" s="11"/>
      <c r="I23" s="31"/>
    </row>
    <row r="24" spans="1:9" s="1" customFormat="1" ht="14.25">
      <c r="A24" s="8"/>
      <c r="B24" s="7"/>
      <c r="C24" s="1" t="s">
        <v>11</v>
      </c>
      <c r="D24" s="2"/>
      <c r="E24" s="11"/>
      <c r="I24" s="31"/>
    </row>
    <row r="25" spans="1:9" s="1" customFormat="1" ht="14.25">
      <c r="A25" s="8"/>
      <c r="B25" s="7"/>
      <c r="C25" s="1" t="s">
        <v>45</v>
      </c>
      <c r="D25" s="2"/>
      <c r="E25" s="11"/>
      <c r="I25" s="31"/>
    </row>
    <row r="26" spans="1:9" s="1" customFormat="1" ht="14.25">
      <c r="A26" s="8"/>
      <c r="B26" s="7"/>
      <c r="C26" s="2"/>
      <c r="D26" s="11"/>
      <c r="I26" s="31"/>
    </row>
    <row r="27" spans="1:9" s="1" customFormat="1" ht="14.25">
      <c r="A27" s="8"/>
      <c r="B27" s="7"/>
      <c r="C27" s="2"/>
      <c r="D27" s="11"/>
      <c r="I27" s="31"/>
    </row>
    <row r="28" spans="1:9" s="1" customFormat="1" ht="17.25">
      <c r="A28" s="6" t="s">
        <v>46</v>
      </c>
      <c r="B28" s="7"/>
      <c r="C28" s="7"/>
      <c r="D28" s="11"/>
      <c r="I28" s="31"/>
    </row>
    <row r="29" s="1" customFormat="1" ht="14.25" thickBot="1">
      <c r="I29" s="31"/>
    </row>
    <row r="30" spans="1:256" s="1" customFormat="1" ht="15" thickBot="1">
      <c r="A30" s="19" t="s">
        <v>0</v>
      </c>
      <c r="B30" s="20" t="s">
        <v>1</v>
      </c>
      <c r="C30" s="20" t="s">
        <v>2</v>
      </c>
      <c r="D30" s="20" t="s">
        <v>12</v>
      </c>
      <c r="E30" s="20" t="s">
        <v>74</v>
      </c>
      <c r="F30" s="20" t="s">
        <v>13</v>
      </c>
      <c r="G30" s="20" t="s">
        <v>75</v>
      </c>
      <c r="H30" s="20" t="s">
        <v>23</v>
      </c>
      <c r="I30" s="20" t="s">
        <v>24</v>
      </c>
      <c r="J30" s="32" t="s">
        <v>26</v>
      </c>
      <c r="K30" s="20" t="s">
        <v>76</v>
      </c>
      <c r="L30" s="20" t="s">
        <v>28</v>
      </c>
      <c r="M30" s="21" t="s">
        <v>33</v>
      </c>
      <c r="N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2">
        <f>RANK(D31,$D$31:$D$33,1)</f>
        <v>1</v>
      </c>
      <c r="B31" s="23">
        <v>1</v>
      </c>
      <c r="C31" s="23" t="s">
        <v>3</v>
      </c>
      <c r="D31" s="23">
        <v>113</v>
      </c>
      <c r="E31" s="24">
        <v>1.9</v>
      </c>
      <c r="F31" s="23" t="s">
        <v>14</v>
      </c>
      <c r="G31" s="23" t="s">
        <v>54</v>
      </c>
      <c r="H31" s="23">
        <v>3</v>
      </c>
      <c r="I31" s="23" t="s">
        <v>25</v>
      </c>
      <c r="J31" s="33">
        <v>6.29</v>
      </c>
      <c r="K31" s="23" t="s">
        <v>58</v>
      </c>
      <c r="L31" s="23" t="s">
        <v>29</v>
      </c>
      <c r="M31" s="30" t="s">
        <v>34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5">
        <f>RANK(D32,$D$31:$D$33,1)</f>
        <v>2</v>
      </c>
      <c r="B32" s="17">
        <v>1</v>
      </c>
      <c r="C32" s="17" t="s">
        <v>3</v>
      </c>
      <c r="D32" s="17">
        <v>1140</v>
      </c>
      <c r="E32" s="18">
        <v>-0.1</v>
      </c>
      <c r="F32" s="17" t="s">
        <v>15</v>
      </c>
      <c r="G32" s="17" t="s">
        <v>55</v>
      </c>
      <c r="H32" s="17">
        <v>3</v>
      </c>
      <c r="I32" s="17" t="s">
        <v>25</v>
      </c>
      <c r="J32" s="34">
        <v>5.25</v>
      </c>
      <c r="K32" s="17" t="s">
        <v>59</v>
      </c>
      <c r="L32" s="17" t="s">
        <v>30</v>
      </c>
      <c r="M32" s="2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25">
        <f>RANK(D33,$D$31:$D$33,1)</f>
        <v>3</v>
      </c>
      <c r="B33" s="17">
        <v>1</v>
      </c>
      <c r="C33" s="17" t="s">
        <v>3</v>
      </c>
      <c r="D33" s="17">
        <v>1157</v>
      </c>
      <c r="E33" s="18">
        <v>1.6</v>
      </c>
      <c r="F33" s="17" t="s">
        <v>16</v>
      </c>
      <c r="G33" s="17" t="s">
        <v>64</v>
      </c>
      <c r="H33" s="17">
        <v>3</v>
      </c>
      <c r="I33" s="17" t="s">
        <v>63</v>
      </c>
      <c r="J33" s="34">
        <v>7.13</v>
      </c>
      <c r="K33" s="17" t="s">
        <v>60</v>
      </c>
      <c r="L33" s="17" t="s">
        <v>71</v>
      </c>
      <c r="M33" s="2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25"/>
      <c r="B34" s="17"/>
      <c r="C34" s="17"/>
      <c r="D34" s="17"/>
      <c r="E34" s="18"/>
      <c r="F34" s="17"/>
      <c r="G34" s="17"/>
      <c r="H34" s="17"/>
      <c r="I34" s="17"/>
      <c r="J34" s="34"/>
      <c r="K34" s="17"/>
      <c r="L34" s="17"/>
      <c r="M34" s="2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3" s="1" customFormat="1" ht="13.5">
      <c r="A35" s="25"/>
      <c r="B35" s="17"/>
      <c r="C35" s="17"/>
      <c r="D35" s="17"/>
      <c r="E35" s="17"/>
      <c r="F35" s="17"/>
      <c r="G35" s="17"/>
      <c r="H35" s="17"/>
      <c r="I35" s="17"/>
      <c r="J35" s="34"/>
      <c r="K35" s="17"/>
      <c r="L35" s="17"/>
      <c r="M35" s="26"/>
    </row>
    <row r="36" spans="1:256" s="1" customFormat="1" ht="14.25">
      <c r="A36" s="25">
        <f>RANK(O36,$O$36:$O$38,1)</f>
        <v>1</v>
      </c>
      <c r="B36" s="17">
        <v>1</v>
      </c>
      <c r="C36" s="17" t="s">
        <v>4</v>
      </c>
      <c r="D36" s="17">
        <v>15825</v>
      </c>
      <c r="E36" s="17"/>
      <c r="F36" s="17" t="s">
        <v>17</v>
      </c>
      <c r="G36" s="17" t="s">
        <v>78</v>
      </c>
      <c r="H36" s="17">
        <v>3</v>
      </c>
      <c r="I36" s="17" t="s">
        <v>67</v>
      </c>
      <c r="J36" s="34">
        <v>6.28</v>
      </c>
      <c r="K36" s="17" t="s">
        <v>79</v>
      </c>
      <c r="L36" s="17" t="s">
        <v>67</v>
      </c>
      <c r="M36" s="26"/>
      <c r="O36" s="1">
        <f>D36/10000</f>
        <v>1.5825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25">
        <f>RANK(O37,$O$36:$O$38,1)</f>
        <v>2</v>
      </c>
      <c r="B37" s="17">
        <v>1</v>
      </c>
      <c r="C37" s="17" t="s">
        <v>4</v>
      </c>
      <c r="D37" s="17">
        <v>20011</v>
      </c>
      <c r="E37" s="17"/>
      <c r="F37" s="17" t="s">
        <v>18</v>
      </c>
      <c r="G37" s="17" t="s">
        <v>66</v>
      </c>
      <c r="H37" s="17">
        <v>3</v>
      </c>
      <c r="I37" s="17" t="s">
        <v>65</v>
      </c>
      <c r="J37" s="34">
        <v>10.3</v>
      </c>
      <c r="K37" s="17" t="s">
        <v>61</v>
      </c>
      <c r="L37" s="17" t="s">
        <v>31</v>
      </c>
      <c r="M37" s="26"/>
      <c r="O37" s="1">
        <f>D37/10000</f>
        <v>2.0011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25">
        <f>RANK(O38,$O$36:$O$38,1)</f>
        <v>3</v>
      </c>
      <c r="B38" s="17">
        <v>1</v>
      </c>
      <c r="C38" s="17" t="s">
        <v>4</v>
      </c>
      <c r="D38" s="17">
        <v>2005</v>
      </c>
      <c r="E38" s="17"/>
      <c r="F38" s="17" t="s">
        <v>19</v>
      </c>
      <c r="G38" s="17" t="s">
        <v>68</v>
      </c>
      <c r="H38" s="17">
        <v>2</v>
      </c>
      <c r="I38" s="17" t="s">
        <v>67</v>
      </c>
      <c r="J38" s="34">
        <v>9.21</v>
      </c>
      <c r="K38" s="17" t="s">
        <v>27</v>
      </c>
      <c r="L38" s="17" t="s">
        <v>72</v>
      </c>
      <c r="M38" s="26" t="s">
        <v>34</v>
      </c>
      <c r="O38" s="1">
        <f>D38/1000</f>
        <v>2.005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25"/>
      <c r="B39" s="17"/>
      <c r="C39" s="17"/>
      <c r="D39" s="17"/>
      <c r="E39" s="17"/>
      <c r="F39" s="17"/>
      <c r="G39" s="17"/>
      <c r="H39" s="17"/>
      <c r="I39" s="17"/>
      <c r="J39" s="34"/>
      <c r="K39" s="17"/>
      <c r="L39" s="17"/>
      <c r="M39" s="2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13" s="1" customFormat="1" ht="13.5">
      <c r="A40" s="25"/>
      <c r="B40" s="17"/>
      <c r="C40" s="17"/>
      <c r="D40" s="17"/>
      <c r="E40" s="17"/>
      <c r="F40" s="17"/>
      <c r="G40" s="17"/>
      <c r="H40" s="17"/>
      <c r="I40" s="17"/>
      <c r="J40" s="34"/>
      <c r="K40" s="17"/>
      <c r="L40" s="17"/>
      <c r="M40" s="26"/>
    </row>
    <row r="41" spans="1:256" s="1" customFormat="1" ht="14.25">
      <c r="A41" s="25">
        <f>RANK(D41,$D$41:$D$43)</f>
        <v>1</v>
      </c>
      <c r="B41" s="17"/>
      <c r="C41" s="17" t="s">
        <v>5</v>
      </c>
      <c r="D41" s="17">
        <v>193</v>
      </c>
      <c r="E41" s="17"/>
      <c r="F41" s="17" t="s">
        <v>20</v>
      </c>
      <c r="G41" s="17" t="s">
        <v>69</v>
      </c>
      <c r="H41" s="17">
        <v>3</v>
      </c>
      <c r="I41" s="17" t="s">
        <v>63</v>
      </c>
      <c r="J41" s="34">
        <v>6.29</v>
      </c>
      <c r="K41" s="17" t="s">
        <v>77</v>
      </c>
      <c r="L41" s="17" t="s">
        <v>70</v>
      </c>
      <c r="M41" s="2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5">
        <f>RANK(D42,$D$41:$D$43)</f>
        <v>2</v>
      </c>
      <c r="B42" s="17"/>
      <c r="C42" s="17" t="s">
        <v>5</v>
      </c>
      <c r="D42" s="17">
        <v>175</v>
      </c>
      <c r="E42" s="17"/>
      <c r="F42" s="17" t="s">
        <v>21</v>
      </c>
      <c r="G42" s="17" t="s">
        <v>56</v>
      </c>
      <c r="H42" s="17">
        <v>3</v>
      </c>
      <c r="I42" s="17" t="s">
        <v>25</v>
      </c>
      <c r="J42" s="34">
        <v>6.29</v>
      </c>
      <c r="K42" s="17" t="s">
        <v>58</v>
      </c>
      <c r="L42" s="17" t="s">
        <v>29</v>
      </c>
      <c r="M42" s="2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5" thickBot="1">
      <c r="A43" s="27">
        <f>RANK(D43,$D$41:$D$43)</f>
        <v>2</v>
      </c>
      <c r="B43" s="28"/>
      <c r="C43" s="28" t="s">
        <v>5</v>
      </c>
      <c r="D43" s="28">
        <v>175</v>
      </c>
      <c r="E43" s="28"/>
      <c r="F43" s="28" t="s">
        <v>22</v>
      </c>
      <c r="G43" s="28" t="s">
        <v>57</v>
      </c>
      <c r="H43" s="28">
        <v>2</v>
      </c>
      <c r="I43" s="28" t="s">
        <v>25</v>
      </c>
      <c r="J43" s="35">
        <v>6.01</v>
      </c>
      <c r="K43" s="28" t="s">
        <v>62</v>
      </c>
      <c r="L43" s="28" t="s">
        <v>32</v>
      </c>
      <c r="M43" s="2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1" customFormat="1" ht="13.5">
      <c r="J44" s="31"/>
    </row>
    <row r="45" s="1" customFormat="1" ht="13.5">
      <c r="J45" s="31"/>
    </row>
    <row r="46" s="1" customFormat="1" ht="13.5">
      <c r="J46" s="31"/>
    </row>
    <row r="47" s="1" customFormat="1" ht="13.5">
      <c r="J47" s="31"/>
    </row>
    <row r="48" s="1" customFormat="1" ht="13.5">
      <c r="J48" s="3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2"/>
  <sheetViews>
    <sheetView tabSelected="1" workbookViewId="0" topLeftCell="A4">
      <selection activeCell="G23" sqref="G23"/>
    </sheetView>
  </sheetViews>
  <sheetFormatPr defaultColWidth="8.88671875" defaultRowHeight="15"/>
  <cols>
    <col min="1" max="1" width="3.77734375" style="0" customWidth="1"/>
    <col min="2" max="2" width="6.10546875" style="0" hidden="1" customWidth="1"/>
    <col min="3" max="3" width="0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03" t="s">
        <v>703</v>
      </c>
    </row>
    <row r="3" spans="4:12" ht="15.75" thickBot="1">
      <c r="D3" s="307"/>
      <c r="E3" s="307"/>
      <c r="F3" s="307"/>
      <c r="G3" s="307"/>
      <c r="H3" s="308"/>
      <c r="I3" s="307"/>
      <c r="J3" s="307"/>
      <c r="K3" s="307"/>
      <c r="L3" s="307"/>
    </row>
    <row r="4" spans="3:13" ht="15.75" thickTop="1">
      <c r="C4" s="305"/>
      <c r="D4" s="309" t="s">
        <v>726</v>
      </c>
      <c r="E4" s="310"/>
      <c r="F4" s="310"/>
      <c r="G4" s="310"/>
      <c r="H4" s="311"/>
      <c r="I4" s="310"/>
      <c r="J4" s="310"/>
      <c r="K4" s="310"/>
      <c r="L4" s="312"/>
      <c r="M4" s="306"/>
    </row>
    <row r="5" spans="3:13" ht="15">
      <c r="C5" s="305"/>
      <c r="D5" s="313" t="s">
        <v>727</v>
      </c>
      <c r="E5" s="314"/>
      <c r="F5" s="314"/>
      <c r="G5" s="314"/>
      <c r="H5" s="315"/>
      <c r="I5" s="314"/>
      <c r="J5" s="314"/>
      <c r="K5" s="314"/>
      <c r="L5" s="316"/>
      <c r="M5" s="306"/>
    </row>
    <row r="6" spans="3:13" ht="15">
      <c r="C6" s="305"/>
      <c r="D6" s="313" t="s">
        <v>728</v>
      </c>
      <c r="E6" s="314"/>
      <c r="F6" s="314"/>
      <c r="G6" s="314"/>
      <c r="H6" s="315"/>
      <c r="I6" s="314"/>
      <c r="J6" s="314"/>
      <c r="K6" s="314"/>
      <c r="L6" s="316"/>
      <c r="M6" s="306"/>
    </row>
    <row r="7" spans="3:13" ht="15.75" thickBot="1">
      <c r="C7" s="305"/>
      <c r="D7" s="317" t="s">
        <v>729</v>
      </c>
      <c r="E7" s="318"/>
      <c r="F7" s="318"/>
      <c r="G7" s="318"/>
      <c r="H7" s="319"/>
      <c r="I7" s="318"/>
      <c r="J7" s="318"/>
      <c r="K7" s="318"/>
      <c r="L7" s="320"/>
      <c r="M7" s="306"/>
    </row>
    <row r="8" spans="3:256" s="1" customFormat="1" ht="15.75" thickBot="1" thickTop="1">
      <c r="C8" s="5"/>
      <c r="H8" s="7"/>
      <c r="J8" s="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7" customFormat="1" ht="15" thickBot="1">
      <c r="A9" s="200" t="s">
        <v>0</v>
      </c>
      <c r="B9" s="20" t="s">
        <v>1</v>
      </c>
      <c r="C9" s="20" t="s">
        <v>2</v>
      </c>
      <c r="D9" s="20" t="s">
        <v>12</v>
      </c>
      <c r="E9" s="20" t="s">
        <v>74</v>
      </c>
      <c r="F9" s="20" t="s">
        <v>13</v>
      </c>
      <c r="G9" s="20" t="s">
        <v>75</v>
      </c>
      <c r="H9" s="20" t="s">
        <v>23</v>
      </c>
      <c r="I9" s="20" t="s">
        <v>24</v>
      </c>
      <c r="J9" s="32" t="s">
        <v>26</v>
      </c>
      <c r="K9" s="20" t="s">
        <v>76</v>
      </c>
      <c r="L9" s="20" t="s">
        <v>28</v>
      </c>
      <c r="M9" s="213" t="s">
        <v>33</v>
      </c>
      <c r="N9" s="201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s="76" customFormat="1" ht="13.5">
      <c r="A10" s="70" t="s">
        <v>92</v>
      </c>
      <c r="B10" s="71">
        <v>2</v>
      </c>
      <c r="C10" s="71" t="s">
        <v>3</v>
      </c>
      <c r="D10" s="72">
        <v>1230</v>
      </c>
      <c r="E10" s="73">
        <v>1.4</v>
      </c>
      <c r="F10" s="74" t="s">
        <v>93</v>
      </c>
      <c r="G10" s="71" t="s">
        <v>94</v>
      </c>
      <c r="H10" s="74">
        <v>3</v>
      </c>
      <c r="I10" s="74" t="s">
        <v>95</v>
      </c>
      <c r="J10" s="75">
        <v>7.18</v>
      </c>
      <c r="K10" s="71" t="s">
        <v>96</v>
      </c>
      <c r="L10" s="205" t="s">
        <v>97</v>
      </c>
      <c r="M10" s="214"/>
      <c r="N10" s="1"/>
      <c r="O10" s="1">
        <v>12.3</v>
      </c>
      <c r="P10" s="1"/>
      <c r="Q10" s="11"/>
      <c r="R10" s="11">
        <v>1</v>
      </c>
      <c r="S10" s="11"/>
      <c r="T10" s="11">
        <v>226</v>
      </c>
      <c r="U10" s="11">
        <v>695</v>
      </c>
      <c r="V10" s="11"/>
      <c r="W10" s="11">
        <v>509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77" t="s">
        <v>99</v>
      </c>
      <c r="B11" s="78">
        <v>2</v>
      </c>
      <c r="C11" s="78" t="s">
        <v>3</v>
      </c>
      <c r="D11" s="79">
        <v>1243</v>
      </c>
      <c r="E11" s="80">
        <v>0.7</v>
      </c>
      <c r="F11" s="81" t="s">
        <v>100</v>
      </c>
      <c r="G11" s="78" t="s">
        <v>101</v>
      </c>
      <c r="H11" s="81">
        <v>3</v>
      </c>
      <c r="I11" s="81" t="s">
        <v>102</v>
      </c>
      <c r="J11" s="82">
        <v>6.09</v>
      </c>
      <c r="K11" s="78" t="s">
        <v>103</v>
      </c>
      <c r="L11" s="206" t="s">
        <v>104</v>
      </c>
      <c r="M11" s="215"/>
      <c r="N11" s="1"/>
      <c r="O11" s="1">
        <v>12.43</v>
      </c>
      <c r="Q11" s="11"/>
      <c r="R11" s="11">
        <v>1</v>
      </c>
      <c r="S11" s="83">
        <v>95</v>
      </c>
      <c r="T11" s="11"/>
      <c r="U11" s="11">
        <v>203</v>
      </c>
      <c r="V11" s="11"/>
      <c r="W11" s="11">
        <v>510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4" t="s">
        <v>106</v>
      </c>
      <c r="B12" s="78">
        <v>2</v>
      </c>
      <c r="C12" s="78" t="s">
        <v>3</v>
      </c>
      <c r="D12" s="79">
        <v>1252</v>
      </c>
      <c r="E12" s="80">
        <v>1.8</v>
      </c>
      <c r="F12" s="81" t="s">
        <v>107</v>
      </c>
      <c r="G12" s="78" t="s">
        <v>108</v>
      </c>
      <c r="H12" s="81">
        <v>3</v>
      </c>
      <c r="I12" s="81" t="s">
        <v>95</v>
      </c>
      <c r="J12" s="82">
        <v>7.04</v>
      </c>
      <c r="K12" s="78" t="s">
        <v>109</v>
      </c>
      <c r="L12" s="206" t="s">
        <v>95</v>
      </c>
      <c r="M12" s="215"/>
      <c r="N12" s="1"/>
      <c r="O12" s="1">
        <v>12.52</v>
      </c>
      <c r="P12" s="1"/>
      <c r="Q12" s="11"/>
      <c r="R12" s="11">
        <v>1</v>
      </c>
      <c r="S12" s="11"/>
      <c r="T12" s="11">
        <v>227</v>
      </c>
      <c r="U12" s="11">
        <v>696</v>
      </c>
      <c r="V12" s="11"/>
      <c r="W12" s="11">
        <v>511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84" t="s">
        <v>106</v>
      </c>
      <c r="B13" s="78">
        <v>2</v>
      </c>
      <c r="C13" s="78" t="s">
        <v>3</v>
      </c>
      <c r="D13" s="79">
        <v>1252</v>
      </c>
      <c r="E13" s="80">
        <v>0.9</v>
      </c>
      <c r="F13" s="81" t="s">
        <v>110</v>
      </c>
      <c r="G13" s="78" t="s">
        <v>111</v>
      </c>
      <c r="H13" s="81">
        <v>1</v>
      </c>
      <c r="I13" s="81" t="s">
        <v>95</v>
      </c>
      <c r="J13" s="82">
        <v>10.25</v>
      </c>
      <c r="K13" s="78" t="s">
        <v>112</v>
      </c>
      <c r="L13" s="207" t="s">
        <v>31</v>
      </c>
      <c r="M13" s="215"/>
      <c r="N13" s="1"/>
      <c r="O13" s="1">
        <v>12.52</v>
      </c>
      <c r="P13" s="1"/>
      <c r="Q13" s="11"/>
      <c r="R13" s="11">
        <v>1</v>
      </c>
      <c r="S13" s="11"/>
      <c r="T13" s="11">
        <v>228</v>
      </c>
      <c r="U13" s="11">
        <v>697</v>
      </c>
      <c r="V13" s="11"/>
      <c r="W13" s="11">
        <v>512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86" t="s">
        <v>113</v>
      </c>
      <c r="B14" s="87">
        <v>2</v>
      </c>
      <c r="C14" s="87" t="s">
        <v>3</v>
      </c>
      <c r="D14" s="88">
        <v>1255</v>
      </c>
      <c r="E14" s="89">
        <v>1.6</v>
      </c>
      <c r="F14" s="90" t="s">
        <v>114</v>
      </c>
      <c r="G14" s="87" t="s">
        <v>115</v>
      </c>
      <c r="H14" s="90">
        <v>2</v>
      </c>
      <c r="I14" s="90" t="s">
        <v>95</v>
      </c>
      <c r="J14" s="91">
        <v>7.26</v>
      </c>
      <c r="K14" s="87" t="s">
        <v>116</v>
      </c>
      <c r="L14" s="208" t="s">
        <v>117</v>
      </c>
      <c r="M14" s="216"/>
      <c r="N14" s="1"/>
      <c r="O14" s="1">
        <v>12.55</v>
      </c>
      <c r="P14" s="1"/>
      <c r="Q14" s="11"/>
      <c r="R14" s="11">
        <v>1</v>
      </c>
      <c r="S14" s="11"/>
      <c r="T14" s="11">
        <v>229</v>
      </c>
      <c r="U14" s="11">
        <v>698</v>
      </c>
      <c r="V14" s="11"/>
      <c r="W14" s="11">
        <v>513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92" t="s">
        <v>118</v>
      </c>
      <c r="B15" s="93">
        <v>2</v>
      </c>
      <c r="C15" s="93" t="s">
        <v>3</v>
      </c>
      <c r="D15" s="94">
        <v>1263</v>
      </c>
      <c r="E15" s="95">
        <v>1.6</v>
      </c>
      <c r="F15" s="96" t="s">
        <v>119</v>
      </c>
      <c r="G15" s="93" t="s">
        <v>120</v>
      </c>
      <c r="H15" s="96">
        <v>3</v>
      </c>
      <c r="I15" s="96" t="s">
        <v>95</v>
      </c>
      <c r="J15" s="97">
        <v>7.26</v>
      </c>
      <c r="K15" s="93" t="s">
        <v>116</v>
      </c>
      <c r="L15" s="209" t="s">
        <v>117</v>
      </c>
      <c r="M15" s="217"/>
      <c r="N15" s="1"/>
      <c r="O15" s="1">
        <v>12.63</v>
      </c>
      <c r="P15" s="1"/>
      <c r="Q15" s="11"/>
      <c r="R15" s="11">
        <v>1</v>
      </c>
      <c r="S15" s="11"/>
      <c r="T15" s="11">
        <v>230</v>
      </c>
      <c r="U15" s="11">
        <v>699</v>
      </c>
      <c r="V15" s="11"/>
      <c r="W15" s="11">
        <v>514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84" t="s">
        <v>121</v>
      </c>
      <c r="B16" s="78">
        <v>2</v>
      </c>
      <c r="C16" s="78" t="s">
        <v>3</v>
      </c>
      <c r="D16" s="79">
        <v>1264</v>
      </c>
      <c r="E16" s="80">
        <v>1.9</v>
      </c>
      <c r="F16" s="81" t="s">
        <v>122</v>
      </c>
      <c r="G16" s="78" t="s">
        <v>123</v>
      </c>
      <c r="H16" s="81">
        <v>3</v>
      </c>
      <c r="I16" s="81" t="s">
        <v>124</v>
      </c>
      <c r="J16" s="82">
        <v>6.23</v>
      </c>
      <c r="K16" s="78" t="s">
        <v>125</v>
      </c>
      <c r="L16" s="206" t="s">
        <v>126</v>
      </c>
      <c r="M16" s="215"/>
      <c r="N16" s="1"/>
      <c r="O16" s="1">
        <v>12.64</v>
      </c>
      <c r="P16" s="1"/>
      <c r="Q16" s="11"/>
      <c r="R16" s="11">
        <v>1</v>
      </c>
      <c r="S16" s="11"/>
      <c r="T16" s="83">
        <v>192</v>
      </c>
      <c r="U16" s="11">
        <v>70</v>
      </c>
      <c r="V16" s="11"/>
      <c r="W16" s="11">
        <v>515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84" t="s">
        <v>128</v>
      </c>
      <c r="B17" s="78">
        <v>2</v>
      </c>
      <c r="C17" s="78" t="s">
        <v>3</v>
      </c>
      <c r="D17" s="79">
        <v>1269</v>
      </c>
      <c r="E17" s="80">
        <v>2</v>
      </c>
      <c r="F17" s="81" t="s">
        <v>129</v>
      </c>
      <c r="G17" s="78" t="s">
        <v>130</v>
      </c>
      <c r="H17" s="81">
        <v>3</v>
      </c>
      <c r="I17" s="81" t="s">
        <v>95</v>
      </c>
      <c r="J17" s="82">
        <v>7.26</v>
      </c>
      <c r="K17" s="78" t="s">
        <v>116</v>
      </c>
      <c r="L17" s="206" t="s">
        <v>117</v>
      </c>
      <c r="M17" s="215"/>
      <c r="N17" s="1"/>
      <c r="O17" s="1">
        <v>12.69</v>
      </c>
      <c r="P17" s="1"/>
      <c r="Q17" s="11"/>
      <c r="R17" s="11">
        <v>1</v>
      </c>
      <c r="S17" s="11"/>
      <c r="T17" s="11">
        <v>231</v>
      </c>
      <c r="U17" s="11">
        <v>700</v>
      </c>
      <c r="V17" s="11"/>
      <c r="W17" s="11">
        <v>516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98" t="s">
        <v>132</v>
      </c>
      <c r="B18" s="78">
        <v>2</v>
      </c>
      <c r="C18" s="78" t="s">
        <v>3</v>
      </c>
      <c r="D18" s="79">
        <v>1273</v>
      </c>
      <c r="E18" s="99">
        <v>1.8</v>
      </c>
      <c r="F18" s="100" t="s">
        <v>133</v>
      </c>
      <c r="G18" s="85" t="s">
        <v>134</v>
      </c>
      <c r="H18" s="100">
        <v>3</v>
      </c>
      <c r="I18" s="81" t="s">
        <v>65</v>
      </c>
      <c r="J18" s="101">
        <v>7.23</v>
      </c>
      <c r="K18" s="85" t="s">
        <v>135</v>
      </c>
      <c r="L18" s="207" t="s">
        <v>65</v>
      </c>
      <c r="M18" s="215"/>
      <c r="N18" s="1"/>
      <c r="O18" s="1">
        <v>12.73</v>
      </c>
      <c r="P18" s="1"/>
      <c r="Q18" s="11"/>
      <c r="R18" s="11">
        <v>1</v>
      </c>
      <c r="S18" s="11"/>
      <c r="T18" s="11">
        <v>162</v>
      </c>
      <c r="U18" s="11">
        <v>328</v>
      </c>
      <c r="V18" s="11"/>
      <c r="W18" s="11">
        <v>517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86" t="s">
        <v>136</v>
      </c>
      <c r="B19" s="87">
        <v>2</v>
      </c>
      <c r="C19" s="87" t="s">
        <v>3</v>
      </c>
      <c r="D19" s="88">
        <v>1275</v>
      </c>
      <c r="E19" s="89">
        <v>0.8</v>
      </c>
      <c r="F19" s="90" t="s">
        <v>137</v>
      </c>
      <c r="G19" s="87" t="s">
        <v>138</v>
      </c>
      <c r="H19" s="90">
        <v>3</v>
      </c>
      <c r="I19" s="90" t="s">
        <v>124</v>
      </c>
      <c r="J19" s="91">
        <v>9.08</v>
      </c>
      <c r="K19" s="87" t="s">
        <v>139</v>
      </c>
      <c r="L19" s="208" t="s">
        <v>140</v>
      </c>
      <c r="M19" s="216"/>
      <c r="N19" s="1"/>
      <c r="O19" s="1">
        <v>12.75</v>
      </c>
      <c r="P19" s="1"/>
      <c r="Q19" s="11"/>
      <c r="R19" s="11">
        <v>1</v>
      </c>
      <c r="S19" s="11"/>
      <c r="T19" s="83">
        <v>193</v>
      </c>
      <c r="U19" s="11">
        <v>71</v>
      </c>
      <c r="V19" s="11"/>
      <c r="W19" s="11">
        <v>518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102" t="s">
        <v>141</v>
      </c>
      <c r="B20" s="93">
        <v>2</v>
      </c>
      <c r="C20" s="93" t="s">
        <v>3</v>
      </c>
      <c r="D20" s="94">
        <v>1278</v>
      </c>
      <c r="E20" s="95">
        <v>2</v>
      </c>
      <c r="F20" s="96" t="s">
        <v>142</v>
      </c>
      <c r="G20" s="93" t="s">
        <v>143</v>
      </c>
      <c r="H20" s="96">
        <v>3</v>
      </c>
      <c r="I20" s="96" t="s">
        <v>95</v>
      </c>
      <c r="J20" s="97">
        <v>7.26</v>
      </c>
      <c r="K20" s="93" t="s">
        <v>116</v>
      </c>
      <c r="L20" s="209" t="s">
        <v>117</v>
      </c>
      <c r="M20" s="217"/>
      <c r="N20" s="1"/>
      <c r="O20" s="1">
        <v>12.78</v>
      </c>
      <c r="P20" s="1"/>
      <c r="Q20" s="11"/>
      <c r="R20" s="11">
        <v>1</v>
      </c>
      <c r="S20" s="11"/>
      <c r="T20" s="11">
        <v>232</v>
      </c>
      <c r="U20" s="11">
        <v>701</v>
      </c>
      <c r="V20" s="11"/>
      <c r="W20" s="11">
        <v>519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77" t="s">
        <v>144</v>
      </c>
      <c r="B21" s="78">
        <v>2</v>
      </c>
      <c r="C21" s="78" t="s">
        <v>3</v>
      </c>
      <c r="D21" s="79">
        <v>1293</v>
      </c>
      <c r="E21" s="99">
        <v>1.3</v>
      </c>
      <c r="F21" s="100" t="s">
        <v>145</v>
      </c>
      <c r="G21" s="85" t="s">
        <v>146</v>
      </c>
      <c r="H21" s="100">
        <v>3</v>
      </c>
      <c r="I21" s="81" t="s">
        <v>65</v>
      </c>
      <c r="J21" s="101">
        <v>6.21</v>
      </c>
      <c r="K21" s="85" t="s">
        <v>147</v>
      </c>
      <c r="L21" s="207" t="s">
        <v>65</v>
      </c>
      <c r="M21" s="215"/>
      <c r="N21" s="1"/>
      <c r="O21" s="1">
        <v>12.93</v>
      </c>
      <c r="P21" s="1"/>
      <c r="Q21" s="11"/>
      <c r="R21" s="11">
        <v>1</v>
      </c>
      <c r="S21" s="11"/>
      <c r="T21" s="83">
        <v>163</v>
      </c>
      <c r="U21" s="11">
        <v>329</v>
      </c>
      <c r="V21" s="11"/>
      <c r="W21" s="11">
        <v>520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77" t="s">
        <v>144</v>
      </c>
      <c r="B22" s="78">
        <v>2</v>
      </c>
      <c r="C22" s="78" t="s">
        <v>3</v>
      </c>
      <c r="D22" s="79">
        <v>1293</v>
      </c>
      <c r="E22" s="80">
        <v>2</v>
      </c>
      <c r="F22" s="81" t="s">
        <v>148</v>
      </c>
      <c r="G22" s="78" t="s">
        <v>773</v>
      </c>
      <c r="H22" s="81">
        <v>2</v>
      </c>
      <c r="I22" s="81" t="s">
        <v>124</v>
      </c>
      <c r="J22" s="82">
        <v>6.22</v>
      </c>
      <c r="K22" s="78" t="s">
        <v>149</v>
      </c>
      <c r="L22" s="206" t="s">
        <v>140</v>
      </c>
      <c r="M22" s="215"/>
      <c r="N22" s="1"/>
      <c r="O22" s="1">
        <v>12.93</v>
      </c>
      <c r="P22" s="1"/>
      <c r="Q22" s="11"/>
      <c r="R22" s="11">
        <v>1</v>
      </c>
      <c r="S22" s="11"/>
      <c r="T22" s="83">
        <v>194</v>
      </c>
      <c r="U22" s="11">
        <v>72</v>
      </c>
      <c r="V22" s="11"/>
      <c r="W22" s="11">
        <v>521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84" t="s">
        <v>151</v>
      </c>
      <c r="B23" s="78">
        <v>2</v>
      </c>
      <c r="C23" s="78" t="s">
        <v>3</v>
      </c>
      <c r="D23" s="79">
        <v>1294</v>
      </c>
      <c r="E23" s="80">
        <v>1.4</v>
      </c>
      <c r="F23" s="81" t="s">
        <v>152</v>
      </c>
      <c r="G23" s="78" t="s">
        <v>153</v>
      </c>
      <c r="H23" s="81">
        <v>3</v>
      </c>
      <c r="I23" s="81" t="s">
        <v>102</v>
      </c>
      <c r="J23" s="82">
        <v>6.01</v>
      </c>
      <c r="K23" s="78" t="s">
        <v>154</v>
      </c>
      <c r="L23" s="206" t="s">
        <v>155</v>
      </c>
      <c r="M23" s="215"/>
      <c r="N23" s="1"/>
      <c r="O23" s="1">
        <v>12.94</v>
      </c>
      <c r="Q23" s="11"/>
      <c r="R23" s="11">
        <v>1</v>
      </c>
      <c r="S23" s="11">
        <v>96</v>
      </c>
      <c r="T23" s="11"/>
      <c r="U23" s="11">
        <v>204</v>
      </c>
      <c r="V23" s="11"/>
      <c r="W23" s="11">
        <v>522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86" t="s">
        <v>157</v>
      </c>
      <c r="B24" s="87">
        <v>2</v>
      </c>
      <c r="C24" s="87" t="s">
        <v>3</v>
      </c>
      <c r="D24" s="88">
        <v>1296</v>
      </c>
      <c r="E24" s="89">
        <v>2</v>
      </c>
      <c r="F24" s="90" t="s">
        <v>158</v>
      </c>
      <c r="G24" s="87" t="s">
        <v>159</v>
      </c>
      <c r="H24" s="90">
        <v>2</v>
      </c>
      <c r="I24" s="90" t="s">
        <v>95</v>
      </c>
      <c r="J24" s="91">
        <v>7.26</v>
      </c>
      <c r="K24" s="87" t="s">
        <v>116</v>
      </c>
      <c r="L24" s="208" t="s">
        <v>117</v>
      </c>
      <c r="M24" s="216"/>
      <c r="N24" s="1"/>
      <c r="O24" s="1">
        <v>12.96</v>
      </c>
      <c r="P24" s="1"/>
      <c r="Q24" s="11"/>
      <c r="R24" s="11">
        <v>1</v>
      </c>
      <c r="S24" s="11"/>
      <c r="T24" s="11">
        <v>233</v>
      </c>
      <c r="U24" s="11">
        <v>702</v>
      </c>
      <c r="V24" s="11"/>
      <c r="W24" s="11">
        <v>523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92" t="s">
        <v>157</v>
      </c>
      <c r="B25" s="93">
        <v>2</v>
      </c>
      <c r="C25" s="93" t="s">
        <v>3</v>
      </c>
      <c r="D25" s="94">
        <v>1296</v>
      </c>
      <c r="E25" s="103">
        <v>1</v>
      </c>
      <c r="F25" s="104" t="s">
        <v>160</v>
      </c>
      <c r="G25" s="105" t="s">
        <v>161</v>
      </c>
      <c r="H25" s="104">
        <v>3</v>
      </c>
      <c r="I25" s="96" t="s">
        <v>65</v>
      </c>
      <c r="J25" s="106">
        <v>9.15</v>
      </c>
      <c r="K25" s="107" t="s">
        <v>162</v>
      </c>
      <c r="L25" s="210" t="s">
        <v>65</v>
      </c>
      <c r="M25" s="217"/>
      <c r="N25" s="1"/>
      <c r="O25" s="1">
        <v>12.96</v>
      </c>
      <c r="P25" s="1"/>
      <c r="Q25" s="11"/>
      <c r="R25" s="11">
        <v>1</v>
      </c>
      <c r="S25" s="11"/>
      <c r="T25" s="11">
        <v>164</v>
      </c>
      <c r="U25" s="11">
        <v>330</v>
      </c>
      <c r="V25" s="11"/>
      <c r="W25" s="11">
        <v>524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77" t="s">
        <v>163</v>
      </c>
      <c r="B26" s="78">
        <v>2</v>
      </c>
      <c r="C26" s="78" t="s">
        <v>3</v>
      </c>
      <c r="D26" s="79">
        <v>1297</v>
      </c>
      <c r="E26" s="80">
        <v>1</v>
      </c>
      <c r="F26" s="81" t="s">
        <v>164</v>
      </c>
      <c r="G26" s="78" t="s">
        <v>165</v>
      </c>
      <c r="H26" s="81">
        <v>3</v>
      </c>
      <c r="I26" s="81" t="s">
        <v>95</v>
      </c>
      <c r="J26" s="82">
        <v>7.04</v>
      </c>
      <c r="K26" s="78" t="s">
        <v>166</v>
      </c>
      <c r="L26" s="206" t="s">
        <v>167</v>
      </c>
      <c r="M26" s="215"/>
      <c r="N26" s="1"/>
      <c r="O26" s="1">
        <v>12.97</v>
      </c>
      <c r="P26" s="1"/>
      <c r="Q26" s="11"/>
      <c r="R26" s="11">
        <v>1</v>
      </c>
      <c r="S26" s="11"/>
      <c r="T26" s="11">
        <v>234</v>
      </c>
      <c r="U26" s="11">
        <v>703</v>
      </c>
      <c r="V26" s="11"/>
      <c r="W26" s="11">
        <v>525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3.5">
      <c r="A27" s="84" t="s">
        <v>168</v>
      </c>
      <c r="B27" s="78">
        <v>2</v>
      </c>
      <c r="C27" s="78" t="s">
        <v>3</v>
      </c>
      <c r="D27" s="79">
        <v>1298</v>
      </c>
      <c r="E27" s="80">
        <v>2</v>
      </c>
      <c r="F27" s="81" t="s">
        <v>169</v>
      </c>
      <c r="G27" s="78" t="s">
        <v>170</v>
      </c>
      <c r="H27" s="81">
        <v>3</v>
      </c>
      <c r="I27" s="81" t="s">
        <v>124</v>
      </c>
      <c r="J27" s="82">
        <v>6.22</v>
      </c>
      <c r="K27" s="78" t="s">
        <v>149</v>
      </c>
      <c r="L27" s="206" t="s">
        <v>140</v>
      </c>
      <c r="M27" s="215"/>
      <c r="N27" s="1"/>
      <c r="O27" s="1">
        <v>12.98</v>
      </c>
      <c r="P27" s="1"/>
      <c r="Q27" s="11"/>
      <c r="R27" s="11">
        <v>1</v>
      </c>
      <c r="S27" s="11"/>
      <c r="T27" s="83">
        <v>195</v>
      </c>
      <c r="U27" s="11">
        <v>73</v>
      </c>
      <c r="V27" s="11"/>
      <c r="W27" s="11">
        <v>526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76" customFormat="1" ht="13.5">
      <c r="A28" s="77" t="s">
        <v>172</v>
      </c>
      <c r="B28" s="78">
        <v>2</v>
      </c>
      <c r="C28" s="78" t="s">
        <v>3</v>
      </c>
      <c r="D28" s="79">
        <v>1299</v>
      </c>
      <c r="E28" s="99">
        <v>0.9</v>
      </c>
      <c r="F28" s="100" t="s">
        <v>173</v>
      </c>
      <c r="G28" s="85" t="s">
        <v>174</v>
      </c>
      <c r="H28" s="100">
        <v>2</v>
      </c>
      <c r="I28" s="81" t="s">
        <v>65</v>
      </c>
      <c r="J28" s="101">
        <v>6.21</v>
      </c>
      <c r="K28" s="108" t="s">
        <v>147</v>
      </c>
      <c r="L28" s="207" t="s">
        <v>65</v>
      </c>
      <c r="M28" s="215"/>
      <c r="N28" s="1"/>
      <c r="O28" s="1">
        <v>12.99</v>
      </c>
      <c r="P28" s="1"/>
      <c r="Q28" s="11"/>
      <c r="R28" s="11">
        <v>1</v>
      </c>
      <c r="S28" s="11"/>
      <c r="T28" s="83">
        <v>165</v>
      </c>
      <c r="U28" s="11">
        <v>331</v>
      </c>
      <c r="V28" s="11"/>
      <c r="W28" s="11">
        <v>527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76" customFormat="1" ht="13.5">
      <c r="A29" s="77" t="s">
        <v>172</v>
      </c>
      <c r="B29" s="78">
        <v>2</v>
      </c>
      <c r="C29" s="78" t="s">
        <v>3</v>
      </c>
      <c r="D29" s="79">
        <v>1299</v>
      </c>
      <c r="E29" s="80">
        <v>1</v>
      </c>
      <c r="F29" s="81" t="s">
        <v>175</v>
      </c>
      <c r="G29" s="78" t="s">
        <v>176</v>
      </c>
      <c r="H29" s="81">
        <v>3</v>
      </c>
      <c r="I29" s="81" t="s">
        <v>124</v>
      </c>
      <c r="J29" s="82">
        <v>6.3</v>
      </c>
      <c r="K29" s="78" t="s">
        <v>177</v>
      </c>
      <c r="L29" s="206" t="s">
        <v>178</v>
      </c>
      <c r="M29" s="215"/>
      <c r="N29" s="1"/>
      <c r="O29" s="1">
        <v>12.99</v>
      </c>
      <c r="P29" s="1"/>
      <c r="Q29" s="11"/>
      <c r="R29" s="11">
        <v>1</v>
      </c>
      <c r="S29" s="11"/>
      <c r="T29" s="83">
        <v>196</v>
      </c>
      <c r="U29" s="11">
        <v>74</v>
      </c>
      <c r="V29" s="11"/>
      <c r="W29" s="11">
        <v>528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76" customFormat="1" ht="14.25" thickBot="1">
      <c r="A30" s="194" t="s">
        <v>172</v>
      </c>
      <c r="B30" s="195">
        <v>2</v>
      </c>
      <c r="C30" s="195" t="s">
        <v>3</v>
      </c>
      <c r="D30" s="196">
        <v>1299</v>
      </c>
      <c r="E30" s="197">
        <v>1</v>
      </c>
      <c r="F30" s="198" t="s">
        <v>179</v>
      </c>
      <c r="G30" s="195" t="s">
        <v>180</v>
      </c>
      <c r="H30" s="198">
        <v>3</v>
      </c>
      <c r="I30" s="198" t="s">
        <v>95</v>
      </c>
      <c r="J30" s="199">
        <v>7.04</v>
      </c>
      <c r="K30" s="195" t="s">
        <v>166</v>
      </c>
      <c r="L30" s="211" t="s">
        <v>167</v>
      </c>
      <c r="M30" s="218"/>
      <c r="N30" s="1"/>
      <c r="O30" s="1">
        <v>12.99</v>
      </c>
      <c r="P30" s="1"/>
      <c r="Q30" s="11"/>
      <c r="R30" s="11">
        <v>1</v>
      </c>
      <c r="S30" s="11"/>
      <c r="T30" s="11">
        <v>235</v>
      </c>
      <c r="U30" s="11">
        <v>704</v>
      </c>
      <c r="V30" s="11"/>
      <c r="W30" s="11">
        <v>529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76" customFormat="1" ht="15" thickBot="1" thickTop="1">
      <c r="A31" s="114">
        <v>27</v>
      </c>
      <c r="B31" s="115">
        <v>2</v>
      </c>
      <c r="C31" s="116" t="s">
        <v>3</v>
      </c>
      <c r="D31" s="117">
        <v>1311</v>
      </c>
      <c r="E31" s="118">
        <v>0.6</v>
      </c>
      <c r="F31" s="119" t="s">
        <v>181</v>
      </c>
      <c r="G31" s="115" t="s">
        <v>182</v>
      </c>
      <c r="H31" s="119">
        <v>1</v>
      </c>
      <c r="I31" s="119" t="s">
        <v>25</v>
      </c>
      <c r="J31" s="120">
        <v>10.25</v>
      </c>
      <c r="K31" s="116" t="s">
        <v>112</v>
      </c>
      <c r="L31" s="212" t="s">
        <v>31</v>
      </c>
      <c r="M31" s="219"/>
      <c r="O31" s="1">
        <v>13.11</v>
      </c>
      <c r="Q31" s="11"/>
      <c r="R31" s="11">
        <v>1</v>
      </c>
      <c r="S31" s="11"/>
      <c r="T31" s="11">
        <v>78</v>
      </c>
      <c r="U31" s="11">
        <v>437</v>
      </c>
      <c r="V31" s="11"/>
      <c r="W31" s="11">
        <v>536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5:256" s="1" customFormat="1" ht="14.25">
      <c r="E32" s="4"/>
      <c r="H32" s="7"/>
      <c r="J32" s="3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K2" sqref="K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1" spans="3:256" s="1" customFormat="1" ht="14.25">
      <c r="C1" s="5"/>
      <c r="H1" s="7"/>
      <c r="J1" s="3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7.25">
      <c r="A2" s="303" t="s">
        <v>704</v>
      </c>
      <c r="C2" s="5"/>
      <c r="H2" s="7"/>
      <c r="J2" s="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3:256" s="1" customFormat="1" ht="15" thickBot="1">
      <c r="C3" s="5"/>
      <c r="H3" s="7"/>
      <c r="J3" s="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3:256" s="1" customFormat="1" ht="15" thickTop="1">
      <c r="C4" s="5"/>
      <c r="D4" s="321" t="s">
        <v>730</v>
      </c>
      <c r="E4" s="322"/>
      <c r="F4" s="322"/>
      <c r="G4" s="322"/>
      <c r="H4" s="323"/>
      <c r="I4" s="322"/>
      <c r="J4" s="324"/>
      <c r="K4" s="322"/>
      <c r="L4" s="3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3:256" s="1" customFormat="1" ht="14.25">
      <c r="C5" s="5"/>
      <c r="D5" s="326" t="s">
        <v>705</v>
      </c>
      <c r="E5" s="235"/>
      <c r="F5" s="235"/>
      <c r="G5" s="235"/>
      <c r="H5" s="327"/>
      <c r="I5" s="235"/>
      <c r="J5" s="159"/>
      <c r="K5" s="235"/>
      <c r="L5" s="32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3:256" s="1" customFormat="1" ht="15" thickBot="1">
      <c r="C6" s="5"/>
      <c r="D6" s="329" t="s">
        <v>731</v>
      </c>
      <c r="E6" s="330"/>
      <c r="F6" s="330"/>
      <c r="G6" s="330"/>
      <c r="H6" s="331"/>
      <c r="I6" s="330"/>
      <c r="J6" s="332"/>
      <c r="K6" s="330"/>
      <c r="L6" s="3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3:256" s="1" customFormat="1" ht="15.75" thickBot="1" thickTop="1">
      <c r="C7" s="5"/>
      <c r="H7" s="7"/>
      <c r="J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15" thickBot="1">
      <c r="A8" s="200" t="s">
        <v>0</v>
      </c>
      <c r="B8" s="20" t="s">
        <v>1</v>
      </c>
      <c r="C8" s="20" t="s">
        <v>2</v>
      </c>
      <c r="D8" s="20" t="s">
        <v>12</v>
      </c>
      <c r="E8" s="20" t="s">
        <v>74</v>
      </c>
      <c r="F8" s="20" t="s">
        <v>13</v>
      </c>
      <c r="G8" s="20" t="s">
        <v>75</v>
      </c>
      <c r="H8" s="20" t="s">
        <v>23</v>
      </c>
      <c r="I8" s="20" t="s">
        <v>24</v>
      </c>
      <c r="J8" s="32" t="s">
        <v>26</v>
      </c>
      <c r="K8" s="20" t="s">
        <v>76</v>
      </c>
      <c r="L8" s="20" t="s">
        <v>28</v>
      </c>
      <c r="M8" s="213" t="s">
        <v>33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76" customFormat="1" ht="13.5">
      <c r="A9" s="70" t="s">
        <v>92</v>
      </c>
      <c r="B9" s="71">
        <v>2</v>
      </c>
      <c r="C9" s="23" t="s">
        <v>6</v>
      </c>
      <c r="D9" s="72">
        <v>2527</v>
      </c>
      <c r="E9" s="73">
        <v>1.9</v>
      </c>
      <c r="F9" s="74" t="s">
        <v>93</v>
      </c>
      <c r="G9" s="71" t="s">
        <v>94</v>
      </c>
      <c r="H9" s="74">
        <v>3</v>
      </c>
      <c r="I9" s="74" t="s">
        <v>95</v>
      </c>
      <c r="J9" s="75">
        <v>7.18</v>
      </c>
      <c r="K9" s="71" t="s">
        <v>96</v>
      </c>
      <c r="L9" s="205" t="s">
        <v>97</v>
      </c>
      <c r="M9" s="214"/>
      <c r="N9" s="1"/>
      <c r="O9" s="1">
        <v>25.27</v>
      </c>
      <c r="Q9" s="11"/>
      <c r="R9" s="11">
        <v>2</v>
      </c>
      <c r="S9" s="11"/>
      <c r="T9" s="11">
        <v>246</v>
      </c>
      <c r="U9" s="11">
        <v>715</v>
      </c>
      <c r="V9" s="11"/>
      <c r="W9" s="11">
        <v>543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77" t="s">
        <v>99</v>
      </c>
      <c r="B10" s="78">
        <v>2</v>
      </c>
      <c r="C10" s="78" t="s">
        <v>6</v>
      </c>
      <c r="D10" s="79">
        <v>2564</v>
      </c>
      <c r="E10" s="80">
        <v>1.2</v>
      </c>
      <c r="F10" s="81" t="s">
        <v>183</v>
      </c>
      <c r="G10" s="78" t="s">
        <v>101</v>
      </c>
      <c r="H10" s="81">
        <v>3</v>
      </c>
      <c r="I10" s="81" t="s">
        <v>102</v>
      </c>
      <c r="J10" s="82">
        <v>10.21</v>
      </c>
      <c r="K10" s="78" t="s">
        <v>184</v>
      </c>
      <c r="L10" s="206" t="s">
        <v>185</v>
      </c>
      <c r="M10" s="215"/>
      <c r="N10" s="1"/>
      <c r="O10" s="1">
        <v>25.64</v>
      </c>
      <c r="Q10" s="11"/>
      <c r="R10" s="11">
        <v>2</v>
      </c>
      <c r="S10" s="11">
        <v>98</v>
      </c>
      <c r="T10" s="11"/>
      <c r="U10" s="11">
        <v>205</v>
      </c>
      <c r="V10" s="11"/>
      <c r="W10" s="11">
        <v>544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186</v>
      </c>
      <c r="B11" s="78">
        <v>2</v>
      </c>
      <c r="C11" s="78" t="s">
        <v>6</v>
      </c>
      <c r="D11" s="79">
        <v>2575</v>
      </c>
      <c r="E11" s="80">
        <v>-1.5</v>
      </c>
      <c r="F11" s="81" t="s">
        <v>137</v>
      </c>
      <c r="G11" s="78" t="s">
        <v>138</v>
      </c>
      <c r="H11" s="81">
        <v>3</v>
      </c>
      <c r="I11" s="81" t="s">
        <v>124</v>
      </c>
      <c r="J11" s="82">
        <v>10.25</v>
      </c>
      <c r="K11" s="78" t="s">
        <v>112</v>
      </c>
      <c r="L11" s="207" t="s">
        <v>31</v>
      </c>
      <c r="M11" s="215"/>
      <c r="N11" s="1"/>
      <c r="O11" s="1">
        <v>25.75</v>
      </c>
      <c r="P11" s="1"/>
      <c r="Q11" s="11"/>
      <c r="R11" s="11">
        <v>2</v>
      </c>
      <c r="S11" s="11"/>
      <c r="T11" s="83">
        <v>202</v>
      </c>
      <c r="U11" s="11">
        <v>75</v>
      </c>
      <c r="V11" s="11"/>
      <c r="W11" s="11">
        <v>545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4" t="s">
        <v>188</v>
      </c>
      <c r="B12" s="78">
        <v>2</v>
      </c>
      <c r="C12" s="17" t="s">
        <v>6</v>
      </c>
      <c r="D12" s="79">
        <v>2586</v>
      </c>
      <c r="E12" s="80">
        <v>1.8</v>
      </c>
      <c r="F12" s="81" t="s">
        <v>114</v>
      </c>
      <c r="G12" s="78" t="s">
        <v>115</v>
      </c>
      <c r="H12" s="81">
        <v>2</v>
      </c>
      <c r="I12" s="81" t="s">
        <v>95</v>
      </c>
      <c r="J12" s="82">
        <v>7.27</v>
      </c>
      <c r="K12" s="78" t="s">
        <v>116</v>
      </c>
      <c r="L12" s="206" t="s">
        <v>117</v>
      </c>
      <c r="M12" s="215"/>
      <c r="N12" s="1"/>
      <c r="O12" s="1">
        <v>25.86</v>
      </c>
      <c r="Q12" s="11"/>
      <c r="R12" s="11">
        <v>2</v>
      </c>
      <c r="S12" s="11"/>
      <c r="T12" s="11">
        <v>247</v>
      </c>
      <c r="U12" s="11">
        <v>716</v>
      </c>
      <c r="V12" s="11"/>
      <c r="W12" s="11">
        <v>546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86" t="s">
        <v>189</v>
      </c>
      <c r="B13" s="87">
        <v>2</v>
      </c>
      <c r="C13" s="38" t="s">
        <v>6</v>
      </c>
      <c r="D13" s="88">
        <v>2595</v>
      </c>
      <c r="E13" s="89">
        <v>1.9</v>
      </c>
      <c r="F13" s="90" t="s">
        <v>119</v>
      </c>
      <c r="G13" s="87" t="s">
        <v>120</v>
      </c>
      <c r="H13" s="90">
        <v>3</v>
      </c>
      <c r="I13" s="90" t="s">
        <v>95</v>
      </c>
      <c r="J13" s="91">
        <v>7.18</v>
      </c>
      <c r="K13" s="87" t="s">
        <v>96</v>
      </c>
      <c r="L13" s="208" t="s">
        <v>97</v>
      </c>
      <c r="M13" s="216"/>
      <c r="N13" s="1"/>
      <c r="O13" s="1">
        <v>25.95</v>
      </c>
      <c r="Q13" s="11"/>
      <c r="R13" s="11">
        <v>2</v>
      </c>
      <c r="S13" s="11"/>
      <c r="T13" s="11">
        <v>248</v>
      </c>
      <c r="U13" s="11">
        <v>717</v>
      </c>
      <c r="V13" s="11"/>
      <c r="W13" s="11">
        <v>547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92" t="s">
        <v>190</v>
      </c>
      <c r="B14" s="93">
        <v>2</v>
      </c>
      <c r="C14" s="36" t="s">
        <v>6</v>
      </c>
      <c r="D14" s="94">
        <v>2617</v>
      </c>
      <c r="E14" s="95">
        <v>0.4</v>
      </c>
      <c r="F14" s="96" t="s">
        <v>110</v>
      </c>
      <c r="G14" s="93" t="s">
        <v>111</v>
      </c>
      <c r="H14" s="96">
        <v>1</v>
      </c>
      <c r="I14" s="96" t="s">
        <v>95</v>
      </c>
      <c r="J14" s="97">
        <v>10.01</v>
      </c>
      <c r="K14" s="93" t="s">
        <v>191</v>
      </c>
      <c r="L14" s="209" t="s">
        <v>192</v>
      </c>
      <c r="M14" s="217"/>
      <c r="N14" s="1"/>
      <c r="O14" s="1">
        <v>26.17</v>
      </c>
      <c r="Q14" s="11"/>
      <c r="R14" s="11">
        <v>2</v>
      </c>
      <c r="S14" s="11"/>
      <c r="T14" s="11">
        <v>249</v>
      </c>
      <c r="U14" s="11">
        <v>718</v>
      </c>
      <c r="V14" s="11"/>
      <c r="W14" s="11">
        <v>548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193</v>
      </c>
      <c r="B15" s="78">
        <v>2</v>
      </c>
      <c r="C15" s="78" t="s">
        <v>6</v>
      </c>
      <c r="D15" s="79">
        <v>2646</v>
      </c>
      <c r="E15" s="80">
        <v>0.8</v>
      </c>
      <c r="F15" s="81" t="s">
        <v>122</v>
      </c>
      <c r="G15" s="78" t="s">
        <v>194</v>
      </c>
      <c r="H15" s="81">
        <v>3</v>
      </c>
      <c r="I15" s="81" t="s">
        <v>124</v>
      </c>
      <c r="J15" s="82">
        <v>6.29</v>
      </c>
      <c r="K15" s="78" t="s">
        <v>177</v>
      </c>
      <c r="L15" s="206" t="s">
        <v>195</v>
      </c>
      <c r="M15" s="215"/>
      <c r="N15" s="1"/>
      <c r="O15" s="1">
        <v>26.46</v>
      </c>
      <c r="P15" s="1"/>
      <c r="Q15" s="11"/>
      <c r="R15" s="11">
        <v>2</v>
      </c>
      <c r="S15" s="11"/>
      <c r="T15" s="83">
        <v>203</v>
      </c>
      <c r="U15" s="11">
        <v>76</v>
      </c>
      <c r="V15" s="11"/>
      <c r="W15" s="11">
        <v>549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84" t="s">
        <v>196</v>
      </c>
      <c r="B16" s="78">
        <v>2</v>
      </c>
      <c r="C16" s="17" t="s">
        <v>6</v>
      </c>
      <c r="D16" s="79">
        <v>2657</v>
      </c>
      <c r="E16" s="80">
        <v>1.8</v>
      </c>
      <c r="F16" s="81" t="s">
        <v>142</v>
      </c>
      <c r="G16" s="78" t="s">
        <v>143</v>
      </c>
      <c r="H16" s="81">
        <v>3</v>
      </c>
      <c r="I16" s="81" t="s">
        <v>95</v>
      </c>
      <c r="J16" s="82">
        <v>7.27</v>
      </c>
      <c r="K16" s="78" t="s">
        <v>116</v>
      </c>
      <c r="L16" s="206" t="s">
        <v>117</v>
      </c>
      <c r="M16" s="215"/>
      <c r="N16" s="1"/>
      <c r="O16" s="1">
        <v>26.57</v>
      </c>
      <c r="Q16" s="11"/>
      <c r="R16" s="11">
        <v>2</v>
      </c>
      <c r="S16" s="11"/>
      <c r="T16" s="11">
        <v>250</v>
      </c>
      <c r="U16" s="11">
        <v>719</v>
      </c>
      <c r="V16" s="11"/>
      <c r="W16" s="11">
        <v>550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98" t="s">
        <v>197</v>
      </c>
      <c r="B17" s="78">
        <v>2</v>
      </c>
      <c r="C17" s="17" t="s">
        <v>6</v>
      </c>
      <c r="D17" s="79">
        <v>2665</v>
      </c>
      <c r="E17" s="80">
        <v>1.5</v>
      </c>
      <c r="F17" s="81" t="s">
        <v>179</v>
      </c>
      <c r="G17" s="78" t="s">
        <v>180</v>
      </c>
      <c r="H17" s="81">
        <v>3</v>
      </c>
      <c r="I17" s="81" t="s">
        <v>95</v>
      </c>
      <c r="J17" s="82">
        <v>8.07</v>
      </c>
      <c r="K17" s="85" t="s">
        <v>198</v>
      </c>
      <c r="L17" s="206" t="s">
        <v>199</v>
      </c>
      <c r="M17" s="215"/>
      <c r="N17" s="1"/>
      <c r="O17" s="1">
        <v>26.65</v>
      </c>
      <c r="Q17" s="11"/>
      <c r="R17" s="11">
        <v>2</v>
      </c>
      <c r="S17" s="11"/>
      <c r="T17" s="11">
        <v>251</v>
      </c>
      <c r="U17" s="11">
        <v>720</v>
      </c>
      <c r="V17" s="11"/>
      <c r="W17" s="11">
        <v>551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86" t="s">
        <v>136</v>
      </c>
      <c r="B18" s="87">
        <v>2</v>
      </c>
      <c r="C18" s="87" t="s">
        <v>6</v>
      </c>
      <c r="D18" s="88">
        <v>2674</v>
      </c>
      <c r="E18" s="124">
        <v>1.9</v>
      </c>
      <c r="F18" s="125" t="s">
        <v>145</v>
      </c>
      <c r="G18" s="126" t="s">
        <v>146</v>
      </c>
      <c r="H18" s="125">
        <v>3</v>
      </c>
      <c r="I18" s="90" t="s">
        <v>65</v>
      </c>
      <c r="J18" s="127">
        <v>6.21</v>
      </c>
      <c r="K18" s="128" t="s">
        <v>147</v>
      </c>
      <c r="L18" s="221" t="s">
        <v>65</v>
      </c>
      <c r="M18" s="216"/>
      <c r="N18" s="1"/>
      <c r="O18" s="1">
        <v>26.74</v>
      </c>
      <c r="P18" s="1"/>
      <c r="Q18" s="11"/>
      <c r="R18" s="11">
        <v>2</v>
      </c>
      <c r="S18" s="11"/>
      <c r="T18" s="11">
        <v>172</v>
      </c>
      <c r="U18" s="11">
        <v>332</v>
      </c>
      <c r="V18" s="11"/>
      <c r="W18" s="11">
        <v>552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92" t="s">
        <v>136</v>
      </c>
      <c r="B19" s="93">
        <v>2</v>
      </c>
      <c r="C19" s="93" t="s">
        <v>6</v>
      </c>
      <c r="D19" s="94">
        <v>2674</v>
      </c>
      <c r="E19" s="95">
        <v>0.9</v>
      </c>
      <c r="F19" s="96" t="s">
        <v>200</v>
      </c>
      <c r="G19" s="93" t="s">
        <v>201</v>
      </c>
      <c r="H19" s="96">
        <v>2</v>
      </c>
      <c r="I19" s="96" t="s">
        <v>124</v>
      </c>
      <c r="J19" s="97">
        <v>10.2</v>
      </c>
      <c r="K19" s="93" t="s">
        <v>202</v>
      </c>
      <c r="L19" s="209" t="s">
        <v>203</v>
      </c>
      <c r="M19" s="217"/>
      <c r="N19" s="1"/>
      <c r="O19" s="1">
        <v>26.74</v>
      </c>
      <c r="P19" s="1"/>
      <c r="Q19" s="11"/>
      <c r="R19" s="11">
        <v>2</v>
      </c>
      <c r="S19" s="11"/>
      <c r="T19" s="83">
        <v>204</v>
      </c>
      <c r="U19" s="11">
        <v>77</v>
      </c>
      <c r="V19" s="11"/>
      <c r="W19" s="11">
        <v>553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77" t="s">
        <v>144</v>
      </c>
      <c r="B20" s="78">
        <v>2</v>
      </c>
      <c r="C20" s="17" t="s">
        <v>6</v>
      </c>
      <c r="D20" s="79">
        <v>2677</v>
      </c>
      <c r="E20" s="80">
        <v>-0.1</v>
      </c>
      <c r="F20" s="81" t="s">
        <v>204</v>
      </c>
      <c r="G20" s="78" t="s">
        <v>94</v>
      </c>
      <c r="H20" s="81">
        <v>3</v>
      </c>
      <c r="I20" s="81" t="s">
        <v>95</v>
      </c>
      <c r="J20" s="82">
        <v>5.04</v>
      </c>
      <c r="K20" s="78" t="s">
        <v>205</v>
      </c>
      <c r="L20" s="206" t="s">
        <v>167</v>
      </c>
      <c r="M20" s="215"/>
      <c r="N20" s="1"/>
      <c r="O20" s="1">
        <v>26.77</v>
      </c>
      <c r="Q20" s="11"/>
      <c r="R20" s="11">
        <v>2</v>
      </c>
      <c r="S20" s="11"/>
      <c r="T20" s="11">
        <v>252</v>
      </c>
      <c r="U20" s="11">
        <v>721</v>
      </c>
      <c r="V20" s="11"/>
      <c r="W20" s="11">
        <v>554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77" t="s">
        <v>206</v>
      </c>
      <c r="B21" s="78">
        <v>2</v>
      </c>
      <c r="C21" s="17" t="s">
        <v>6</v>
      </c>
      <c r="D21" s="79">
        <v>2678</v>
      </c>
      <c r="E21" s="80">
        <v>1.7</v>
      </c>
      <c r="F21" s="81" t="s">
        <v>107</v>
      </c>
      <c r="G21" s="78" t="s">
        <v>108</v>
      </c>
      <c r="H21" s="81">
        <v>3</v>
      </c>
      <c r="I21" s="81" t="s">
        <v>95</v>
      </c>
      <c r="J21" s="82">
        <v>7.05</v>
      </c>
      <c r="K21" s="78" t="s">
        <v>109</v>
      </c>
      <c r="L21" s="206" t="s">
        <v>95</v>
      </c>
      <c r="M21" s="215"/>
      <c r="N21" s="1"/>
      <c r="O21" s="1">
        <v>26.78</v>
      </c>
      <c r="Q21" s="11"/>
      <c r="R21" s="11">
        <v>2</v>
      </c>
      <c r="S21" s="11"/>
      <c r="T21" s="11">
        <v>253</v>
      </c>
      <c r="U21" s="11">
        <v>722</v>
      </c>
      <c r="V21" s="11"/>
      <c r="W21" s="11">
        <v>555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84" t="s">
        <v>151</v>
      </c>
      <c r="B22" s="78">
        <v>2</v>
      </c>
      <c r="C22" s="78" t="s">
        <v>6</v>
      </c>
      <c r="D22" s="79">
        <v>2689</v>
      </c>
      <c r="E22" s="99">
        <v>2</v>
      </c>
      <c r="F22" s="100" t="s">
        <v>207</v>
      </c>
      <c r="G22" s="85" t="s">
        <v>208</v>
      </c>
      <c r="H22" s="100">
        <v>2</v>
      </c>
      <c r="I22" s="81" t="s">
        <v>65</v>
      </c>
      <c r="J22" s="101">
        <v>7.22</v>
      </c>
      <c r="K22" s="108" t="s">
        <v>135</v>
      </c>
      <c r="L22" s="207" t="s">
        <v>65</v>
      </c>
      <c r="M22" s="215"/>
      <c r="N22" s="1"/>
      <c r="O22" s="1">
        <v>26.89</v>
      </c>
      <c r="P22" s="1"/>
      <c r="Q22" s="11"/>
      <c r="R22" s="11">
        <v>2</v>
      </c>
      <c r="S22" s="11"/>
      <c r="T22" s="83">
        <v>173</v>
      </c>
      <c r="U22" s="11">
        <v>333</v>
      </c>
      <c r="V22" s="11"/>
      <c r="W22" s="11">
        <v>556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86" t="s">
        <v>151</v>
      </c>
      <c r="B23" s="87">
        <v>2</v>
      </c>
      <c r="C23" s="87" t="s">
        <v>6</v>
      </c>
      <c r="D23" s="88">
        <v>2689</v>
      </c>
      <c r="E23" s="89">
        <v>1.5</v>
      </c>
      <c r="F23" s="90" t="s">
        <v>209</v>
      </c>
      <c r="G23" s="87" t="s">
        <v>210</v>
      </c>
      <c r="H23" s="90">
        <v>3</v>
      </c>
      <c r="I23" s="90" t="s">
        <v>102</v>
      </c>
      <c r="J23" s="91">
        <v>8.07</v>
      </c>
      <c r="K23" s="87" t="s">
        <v>211</v>
      </c>
      <c r="L23" s="208" t="s">
        <v>212</v>
      </c>
      <c r="M23" s="216"/>
      <c r="N23" s="1"/>
      <c r="O23" s="1">
        <v>26.89</v>
      </c>
      <c r="Q23" s="11"/>
      <c r="R23" s="11">
        <v>2</v>
      </c>
      <c r="S23" s="83">
        <v>99</v>
      </c>
      <c r="T23" s="11"/>
      <c r="U23" s="11">
        <v>206</v>
      </c>
      <c r="V23" s="11"/>
      <c r="W23" s="11">
        <v>557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92" t="s">
        <v>235</v>
      </c>
      <c r="B24" s="93">
        <v>2</v>
      </c>
      <c r="C24" s="36" t="s">
        <v>6</v>
      </c>
      <c r="D24" s="94">
        <v>2692</v>
      </c>
      <c r="E24" s="95">
        <v>1</v>
      </c>
      <c r="F24" s="96" t="s">
        <v>213</v>
      </c>
      <c r="G24" s="93" t="s">
        <v>214</v>
      </c>
      <c r="H24" s="96">
        <v>3</v>
      </c>
      <c r="I24" s="96" t="s">
        <v>95</v>
      </c>
      <c r="J24" s="97">
        <v>7.27</v>
      </c>
      <c r="K24" s="93" t="s">
        <v>116</v>
      </c>
      <c r="L24" s="209" t="s">
        <v>117</v>
      </c>
      <c r="M24" s="217"/>
      <c r="N24" s="1"/>
      <c r="O24" s="1">
        <v>26.92</v>
      </c>
      <c r="Q24" s="11"/>
      <c r="R24" s="11">
        <v>2</v>
      </c>
      <c r="S24" s="11"/>
      <c r="T24" s="11">
        <v>254</v>
      </c>
      <c r="U24" s="11">
        <v>723</v>
      </c>
      <c r="V24" s="11"/>
      <c r="W24" s="11">
        <v>558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102" t="s">
        <v>236</v>
      </c>
      <c r="B25" s="93">
        <v>2</v>
      </c>
      <c r="C25" s="36" t="s">
        <v>6</v>
      </c>
      <c r="D25" s="94">
        <v>2700</v>
      </c>
      <c r="E25" s="95">
        <v>0.1</v>
      </c>
      <c r="F25" s="96" t="s">
        <v>215</v>
      </c>
      <c r="G25" s="93" t="s">
        <v>216</v>
      </c>
      <c r="H25" s="96">
        <v>3</v>
      </c>
      <c r="I25" s="96" t="s">
        <v>95</v>
      </c>
      <c r="J25" s="97">
        <v>7.05</v>
      </c>
      <c r="K25" s="93" t="s">
        <v>217</v>
      </c>
      <c r="L25" s="209" t="s">
        <v>218</v>
      </c>
      <c r="M25" s="217"/>
      <c r="N25" s="1"/>
      <c r="O25" s="1">
        <v>27</v>
      </c>
      <c r="Q25" s="11"/>
      <c r="R25" s="11">
        <v>2</v>
      </c>
      <c r="S25" s="11"/>
      <c r="T25" s="11">
        <v>255</v>
      </c>
      <c r="U25" s="11">
        <v>724</v>
      </c>
      <c r="V25" s="11"/>
      <c r="W25" s="11">
        <v>559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102" t="s">
        <v>236</v>
      </c>
      <c r="B26" s="93">
        <v>2</v>
      </c>
      <c r="C26" s="36" t="s">
        <v>6</v>
      </c>
      <c r="D26" s="94">
        <v>2700</v>
      </c>
      <c r="E26" s="95">
        <v>1.8</v>
      </c>
      <c r="F26" s="96" t="s">
        <v>219</v>
      </c>
      <c r="G26" s="93" t="s">
        <v>220</v>
      </c>
      <c r="H26" s="96">
        <v>3</v>
      </c>
      <c r="I26" s="96" t="s">
        <v>95</v>
      </c>
      <c r="J26" s="97">
        <v>7.27</v>
      </c>
      <c r="K26" s="93" t="s">
        <v>116</v>
      </c>
      <c r="L26" s="209" t="s">
        <v>117</v>
      </c>
      <c r="M26" s="217"/>
      <c r="N26" s="1"/>
      <c r="O26" s="1">
        <v>27</v>
      </c>
      <c r="Q26" s="11"/>
      <c r="R26" s="11">
        <v>2</v>
      </c>
      <c r="S26" s="11"/>
      <c r="T26" s="11">
        <v>256</v>
      </c>
      <c r="U26" s="11">
        <v>725</v>
      </c>
      <c r="V26" s="11"/>
      <c r="W26" s="11">
        <v>560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3.5">
      <c r="A27" s="77" t="s">
        <v>237</v>
      </c>
      <c r="B27" s="78">
        <v>2</v>
      </c>
      <c r="C27" s="78" t="s">
        <v>6</v>
      </c>
      <c r="D27" s="79">
        <v>2702</v>
      </c>
      <c r="E27" s="99">
        <v>1.5</v>
      </c>
      <c r="F27" s="100" t="s">
        <v>221</v>
      </c>
      <c r="G27" s="85" t="s">
        <v>208</v>
      </c>
      <c r="H27" s="100">
        <v>2</v>
      </c>
      <c r="I27" s="81" t="s">
        <v>65</v>
      </c>
      <c r="J27" s="101">
        <v>8.07</v>
      </c>
      <c r="K27" s="108" t="s">
        <v>222</v>
      </c>
      <c r="L27" s="207" t="s">
        <v>223</v>
      </c>
      <c r="M27" s="215"/>
      <c r="N27" s="1"/>
      <c r="O27" s="1">
        <v>27.02</v>
      </c>
      <c r="P27" s="1"/>
      <c r="Q27" s="11"/>
      <c r="R27" s="11">
        <v>2</v>
      </c>
      <c r="S27" s="11"/>
      <c r="T27" s="11">
        <v>174</v>
      </c>
      <c r="U27" s="11">
        <v>334</v>
      </c>
      <c r="V27" s="11"/>
      <c r="W27" s="11">
        <v>561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76" customFormat="1" ht="13.5">
      <c r="A28" s="84" t="s">
        <v>238</v>
      </c>
      <c r="B28" s="78">
        <v>2</v>
      </c>
      <c r="C28" s="17" t="s">
        <v>6</v>
      </c>
      <c r="D28" s="79">
        <v>2703</v>
      </c>
      <c r="E28" s="80">
        <v>1.7</v>
      </c>
      <c r="F28" s="81" t="s">
        <v>225</v>
      </c>
      <c r="G28" s="78" t="s">
        <v>226</v>
      </c>
      <c r="H28" s="81">
        <v>3</v>
      </c>
      <c r="I28" s="81" t="s">
        <v>95</v>
      </c>
      <c r="J28" s="82">
        <v>7.05</v>
      </c>
      <c r="K28" s="78" t="s">
        <v>109</v>
      </c>
      <c r="L28" s="206" t="s">
        <v>95</v>
      </c>
      <c r="M28" s="215"/>
      <c r="N28" s="1"/>
      <c r="O28" s="1">
        <v>27.03</v>
      </c>
      <c r="Q28" s="11"/>
      <c r="R28" s="11">
        <v>2</v>
      </c>
      <c r="S28" s="11"/>
      <c r="T28" s="11">
        <v>257</v>
      </c>
      <c r="U28" s="11">
        <v>726</v>
      </c>
      <c r="V28" s="11"/>
      <c r="W28" s="11">
        <v>562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76" customFormat="1" ht="13.5">
      <c r="A29" s="84" t="s">
        <v>238</v>
      </c>
      <c r="B29" s="78">
        <v>2</v>
      </c>
      <c r="C29" s="78" t="s">
        <v>6</v>
      </c>
      <c r="D29" s="79">
        <v>2703</v>
      </c>
      <c r="E29" s="80">
        <v>0.9</v>
      </c>
      <c r="F29" s="81" t="s">
        <v>227</v>
      </c>
      <c r="G29" s="78" t="s">
        <v>228</v>
      </c>
      <c r="H29" s="81">
        <v>2</v>
      </c>
      <c r="I29" s="81" t="s">
        <v>124</v>
      </c>
      <c r="J29" s="82">
        <v>9.2</v>
      </c>
      <c r="K29" s="78" t="s">
        <v>229</v>
      </c>
      <c r="L29" s="206" t="s">
        <v>239</v>
      </c>
      <c r="M29" s="215"/>
      <c r="N29" s="1"/>
      <c r="O29" s="1">
        <v>27.03</v>
      </c>
      <c r="P29" s="1"/>
      <c r="Q29" s="11"/>
      <c r="R29" s="11">
        <v>2</v>
      </c>
      <c r="S29" s="11"/>
      <c r="T29" s="83">
        <v>205</v>
      </c>
      <c r="U29" s="11">
        <v>78</v>
      </c>
      <c r="V29" s="11"/>
      <c r="W29" s="11">
        <v>563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76" customFormat="1" ht="14.25" thickBot="1">
      <c r="A30" s="220" t="s">
        <v>238</v>
      </c>
      <c r="B30" s="195">
        <v>2</v>
      </c>
      <c r="C30" s="195" t="s">
        <v>6</v>
      </c>
      <c r="D30" s="196">
        <v>2703</v>
      </c>
      <c r="E30" s="197">
        <v>1.2</v>
      </c>
      <c r="F30" s="198" t="s">
        <v>230</v>
      </c>
      <c r="G30" s="195" t="s">
        <v>94</v>
      </c>
      <c r="H30" s="198">
        <v>2</v>
      </c>
      <c r="I30" s="198" t="s">
        <v>95</v>
      </c>
      <c r="J30" s="199">
        <v>9.25</v>
      </c>
      <c r="K30" s="195" t="s">
        <v>231</v>
      </c>
      <c r="L30" s="211" t="s">
        <v>95</v>
      </c>
      <c r="M30" s="218"/>
      <c r="N30" s="1"/>
      <c r="O30" s="1">
        <v>27.03</v>
      </c>
      <c r="Q30" s="11"/>
      <c r="R30" s="11">
        <v>2</v>
      </c>
      <c r="S30" s="11"/>
      <c r="T30" s="11">
        <v>258</v>
      </c>
      <c r="U30" s="11">
        <v>727</v>
      </c>
      <c r="V30" s="11"/>
      <c r="W30" s="11">
        <v>564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76" customFormat="1" ht="15" thickBot="1" thickTop="1">
      <c r="A31" s="114">
        <v>29</v>
      </c>
      <c r="B31" s="130">
        <v>2</v>
      </c>
      <c r="C31" s="129" t="s">
        <v>6</v>
      </c>
      <c r="D31" s="131">
        <v>2729</v>
      </c>
      <c r="E31" s="132">
        <v>0.2</v>
      </c>
      <c r="F31" s="133" t="s">
        <v>232</v>
      </c>
      <c r="G31" s="130" t="s">
        <v>233</v>
      </c>
      <c r="H31" s="133">
        <v>3</v>
      </c>
      <c r="I31" s="133" t="s">
        <v>25</v>
      </c>
      <c r="J31" s="134">
        <v>7.24</v>
      </c>
      <c r="K31" s="130" t="s">
        <v>234</v>
      </c>
      <c r="L31" s="212" t="s">
        <v>29</v>
      </c>
      <c r="M31" s="219"/>
      <c r="O31" s="1">
        <v>27.29</v>
      </c>
      <c r="Q31" s="11"/>
      <c r="R31" s="11">
        <v>2</v>
      </c>
      <c r="S31" s="11"/>
      <c r="T31" s="11">
        <v>83</v>
      </c>
      <c r="U31" s="11">
        <v>440</v>
      </c>
      <c r="V31" s="11"/>
      <c r="W31" s="11">
        <v>572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N3" sqref="N3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03" customWidth="1"/>
    <col min="5" max="5" width="0" style="0" hidden="1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03" t="s">
        <v>706</v>
      </c>
    </row>
    <row r="3" spans="4:13" ht="15.75" thickBot="1">
      <c r="D3" s="334"/>
      <c r="E3" s="307"/>
      <c r="F3" s="307"/>
      <c r="G3" s="307"/>
      <c r="H3" s="308"/>
      <c r="I3" s="307"/>
      <c r="J3" s="307"/>
      <c r="K3" s="307"/>
      <c r="L3" s="307"/>
      <c r="M3" s="307"/>
    </row>
    <row r="4" spans="3:14" ht="15.75" thickTop="1">
      <c r="C4" s="305"/>
      <c r="D4" s="335" t="s">
        <v>732</v>
      </c>
      <c r="E4" s="336"/>
      <c r="F4" s="336"/>
      <c r="G4" s="336"/>
      <c r="H4" s="337"/>
      <c r="I4" s="336"/>
      <c r="J4" s="336"/>
      <c r="K4" s="336"/>
      <c r="L4" s="336"/>
      <c r="M4" s="338"/>
      <c r="N4" s="306"/>
    </row>
    <row r="5" spans="3:14" ht="15.75" thickBot="1">
      <c r="C5" s="305"/>
      <c r="D5" s="339" t="s">
        <v>707</v>
      </c>
      <c r="E5" s="340"/>
      <c r="F5" s="340"/>
      <c r="G5" s="340"/>
      <c r="H5" s="341"/>
      <c r="I5" s="340"/>
      <c r="J5" s="340"/>
      <c r="K5" s="340"/>
      <c r="L5" s="340"/>
      <c r="M5" s="342"/>
      <c r="N5" s="30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00" t="s">
        <v>0</v>
      </c>
      <c r="B7" s="20" t="s">
        <v>1</v>
      </c>
      <c r="C7" s="20" t="s">
        <v>2</v>
      </c>
      <c r="D7" s="20" t="s">
        <v>12</v>
      </c>
      <c r="E7" s="20" t="s">
        <v>74</v>
      </c>
      <c r="F7" s="20" t="s">
        <v>13</v>
      </c>
      <c r="G7" s="20" t="s">
        <v>75</v>
      </c>
      <c r="H7" s="20" t="s">
        <v>23</v>
      </c>
      <c r="I7" s="20" t="s">
        <v>24</v>
      </c>
      <c r="J7" s="32" t="s">
        <v>26</v>
      </c>
      <c r="K7" s="20" t="s">
        <v>76</v>
      </c>
      <c r="L7" s="20" t="s">
        <v>28</v>
      </c>
      <c r="M7" s="213" t="s">
        <v>33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76" customFormat="1" ht="13.5">
      <c r="A8" s="70" t="s">
        <v>92</v>
      </c>
      <c r="B8" s="71">
        <v>2</v>
      </c>
      <c r="C8" s="23" t="s">
        <v>4</v>
      </c>
      <c r="D8" s="72">
        <v>21349</v>
      </c>
      <c r="E8" s="73" t="s">
        <v>240</v>
      </c>
      <c r="F8" s="74" t="s">
        <v>241</v>
      </c>
      <c r="G8" s="71" t="s">
        <v>242</v>
      </c>
      <c r="H8" s="74">
        <v>3</v>
      </c>
      <c r="I8" s="74" t="s">
        <v>95</v>
      </c>
      <c r="J8" s="75">
        <v>10.21</v>
      </c>
      <c r="K8" s="71" t="s">
        <v>243</v>
      </c>
      <c r="L8" s="205" t="s">
        <v>184</v>
      </c>
      <c r="M8" s="214"/>
      <c r="N8" s="1"/>
      <c r="O8" s="1">
        <v>2.1349</v>
      </c>
      <c r="P8" s="1"/>
      <c r="Q8" s="11"/>
      <c r="R8" s="11">
        <v>4</v>
      </c>
      <c r="S8" s="11"/>
      <c r="T8" s="11">
        <v>266</v>
      </c>
      <c r="U8" s="11">
        <v>735</v>
      </c>
      <c r="V8" s="11"/>
      <c r="W8" s="11">
        <v>585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6" customFormat="1" ht="13.5">
      <c r="A9" s="77" t="s">
        <v>98</v>
      </c>
      <c r="B9" s="78">
        <v>2</v>
      </c>
      <c r="C9" s="78" t="s">
        <v>4</v>
      </c>
      <c r="D9" s="79">
        <v>21856</v>
      </c>
      <c r="E9" s="80"/>
      <c r="F9" s="81" t="s">
        <v>244</v>
      </c>
      <c r="G9" s="78" t="s">
        <v>245</v>
      </c>
      <c r="H9" s="81">
        <v>3</v>
      </c>
      <c r="I9" s="81" t="s">
        <v>102</v>
      </c>
      <c r="J9" s="82">
        <v>7.2</v>
      </c>
      <c r="K9" s="78" t="s">
        <v>96</v>
      </c>
      <c r="L9" s="206" t="s">
        <v>102</v>
      </c>
      <c r="M9" s="215"/>
      <c r="N9" s="1"/>
      <c r="O9" s="1">
        <v>2.1856</v>
      </c>
      <c r="Q9" s="11"/>
      <c r="R9" s="11">
        <v>4</v>
      </c>
      <c r="S9" s="83">
        <v>117</v>
      </c>
      <c r="T9" s="11"/>
      <c r="U9" s="11">
        <v>221</v>
      </c>
      <c r="V9" s="11"/>
      <c r="W9" s="11">
        <v>586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84" t="s">
        <v>186</v>
      </c>
      <c r="B10" s="78">
        <v>2</v>
      </c>
      <c r="C10" s="78" t="s">
        <v>4</v>
      </c>
      <c r="D10" s="79">
        <v>21860</v>
      </c>
      <c r="E10" s="80"/>
      <c r="F10" s="81" t="s">
        <v>246</v>
      </c>
      <c r="G10" s="78" t="s">
        <v>247</v>
      </c>
      <c r="H10" s="81">
        <v>3</v>
      </c>
      <c r="I10" s="81" t="s">
        <v>102</v>
      </c>
      <c r="J10" s="82">
        <v>7.2</v>
      </c>
      <c r="K10" s="78" t="s">
        <v>96</v>
      </c>
      <c r="L10" s="206" t="s">
        <v>102</v>
      </c>
      <c r="M10" s="215"/>
      <c r="N10" s="1"/>
      <c r="O10" s="1">
        <v>2.186</v>
      </c>
      <c r="Q10" s="11"/>
      <c r="R10" s="11">
        <v>4</v>
      </c>
      <c r="S10" s="11">
        <v>118</v>
      </c>
      <c r="T10" s="11"/>
      <c r="U10" s="11">
        <v>222</v>
      </c>
      <c r="V10" s="11"/>
      <c r="W10" s="11">
        <v>587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188</v>
      </c>
      <c r="B11" s="85">
        <v>2</v>
      </c>
      <c r="C11" s="78" t="s">
        <v>4</v>
      </c>
      <c r="D11" s="79">
        <v>22017</v>
      </c>
      <c r="E11" s="99"/>
      <c r="F11" s="100" t="s">
        <v>248</v>
      </c>
      <c r="G11" s="85" t="s">
        <v>249</v>
      </c>
      <c r="H11" s="100">
        <v>3</v>
      </c>
      <c r="I11" s="100" t="s">
        <v>25</v>
      </c>
      <c r="J11" s="101">
        <v>8.07</v>
      </c>
      <c r="K11" s="85" t="s">
        <v>250</v>
      </c>
      <c r="L11" s="207" t="s">
        <v>199</v>
      </c>
      <c r="M11" s="223" t="s">
        <v>240</v>
      </c>
      <c r="O11" s="1">
        <v>2.2017</v>
      </c>
      <c r="Q11" s="11"/>
      <c r="R11" s="11">
        <v>4</v>
      </c>
      <c r="S11" s="11"/>
      <c r="T11" s="11">
        <v>88</v>
      </c>
      <c r="U11" s="11">
        <v>443</v>
      </c>
      <c r="V11" s="11"/>
      <c r="W11" s="11">
        <v>588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6" t="s">
        <v>189</v>
      </c>
      <c r="B12" s="87">
        <v>2</v>
      </c>
      <c r="C12" s="38" t="s">
        <v>4</v>
      </c>
      <c r="D12" s="88">
        <v>22039</v>
      </c>
      <c r="E12" s="89" t="s">
        <v>240</v>
      </c>
      <c r="F12" s="90" t="s">
        <v>251</v>
      </c>
      <c r="G12" s="87" t="s">
        <v>252</v>
      </c>
      <c r="H12" s="90">
        <v>3</v>
      </c>
      <c r="I12" s="90" t="s">
        <v>95</v>
      </c>
      <c r="J12" s="91">
        <v>7.18</v>
      </c>
      <c r="K12" s="87" t="s">
        <v>96</v>
      </c>
      <c r="L12" s="208" t="s">
        <v>97</v>
      </c>
      <c r="M12" s="216"/>
      <c r="N12" s="1"/>
      <c r="O12" s="1">
        <v>2.2039</v>
      </c>
      <c r="P12" s="1"/>
      <c r="Q12" s="11"/>
      <c r="R12" s="11">
        <v>4</v>
      </c>
      <c r="S12" s="11"/>
      <c r="T12" s="11">
        <v>267</v>
      </c>
      <c r="U12" s="11">
        <v>736</v>
      </c>
      <c r="V12" s="11"/>
      <c r="W12" s="11">
        <v>589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92" t="s">
        <v>190</v>
      </c>
      <c r="B13" s="93">
        <v>2</v>
      </c>
      <c r="C13" s="36" t="s">
        <v>4</v>
      </c>
      <c r="D13" s="94">
        <v>22054</v>
      </c>
      <c r="E13" s="95"/>
      <c r="F13" s="96" t="s">
        <v>253</v>
      </c>
      <c r="G13" s="93" t="s">
        <v>254</v>
      </c>
      <c r="H13" s="96">
        <v>3</v>
      </c>
      <c r="I13" s="96" t="s">
        <v>124</v>
      </c>
      <c r="J13" s="97">
        <v>7.13</v>
      </c>
      <c r="K13" s="93" t="s">
        <v>96</v>
      </c>
      <c r="L13" s="209" t="s">
        <v>195</v>
      </c>
      <c r="M13" s="217"/>
      <c r="N13" s="1"/>
      <c r="O13" s="1">
        <v>2.2054</v>
      </c>
      <c r="P13" s="1"/>
      <c r="Q13" s="11"/>
      <c r="R13" s="11">
        <v>4</v>
      </c>
      <c r="S13" s="11"/>
      <c r="T13" s="83">
        <v>216</v>
      </c>
      <c r="U13" s="11">
        <v>84</v>
      </c>
      <c r="V13" s="11"/>
      <c r="W13" s="11">
        <v>590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84" t="s">
        <v>193</v>
      </c>
      <c r="B14" s="78">
        <v>2</v>
      </c>
      <c r="C14" s="17" t="s">
        <v>4</v>
      </c>
      <c r="D14" s="79">
        <v>22059</v>
      </c>
      <c r="E14" s="80"/>
      <c r="F14" s="81" t="s">
        <v>255</v>
      </c>
      <c r="G14" s="78" t="s">
        <v>256</v>
      </c>
      <c r="H14" s="81">
        <v>3</v>
      </c>
      <c r="I14" s="81" t="s">
        <v>124</v>
      </c>
      <c r="J14" s="82">
        <v>6.23</v>
      </c>
      <c r="K14" s="78" t="s">
        <v>257</v>
      </c>
      <c r="L14" s="206" t="s">
        <v>258</v>
      </c>
      <c r="M14" s="215"/>
      <c r="N14" s="1"/>
      <c r="O14" s="1">
        <v>2.2059</v>
      </c>
      <c r="P14" s="1"/>
      <c r="Q14" s="11"/>
      <c r="R14" s="11">
        <v>4</v>
      </c>
      <c r="S14" s="11"/>
      <c r="T14" s="83">
        <v>217</v>
      </c>
      <c r="U14" s="11">
        <v>85</v>
      </c>
      <c r="V14" s="11"/>
      <c r="W14" s="11">
        <v>591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196</v>
      </c>
      <c r="B15" s="78">
        <v>2</v>
      </c>
      <c r="C15" s="17" t="s">
        <v>4</v>
      </c>
      <c r="D15" s="79">
        <v>22061</v>
      </c>
      <c r="E15" s="80" t="s">
        <v>240</v>
      </c>
      <c r="F15" s="81" t="s">
        <v>259</v>
      </c>
      <c r="G15" s="78" t="s">
        <v>260</v>
      </c>
      <c r="H15" s="81">
        <v>3</v>
      </c>
      <c r="I15" s="81" t="s">
        <v>95</v>
      </c>
      <c r="J15" s="82">
        <v>7.18</v>
      </c>
      <c r="K15" s="78" t="s">
        <v>96</v>
      </c>
      <c r="L15" s="206" t="s">
        <v>97</v>
      </c>
      <c r="M15" s="215"/>
      <c r="N15" s="1"/>
      <c r="O15" s="1">
        <v>2.2061</v>
      </c>
      <c r="P15" s="1"/>
      <c r="Q15" s="11"/>
      <c r="R15" s="11">
        <v>4</v>
      </c>
      <c r="S15" s="11"/>
      <c r="T15" s="11">
        <v>268</v>
      </c>
      <c r="U15" s="11">
        <v>737</v>
      </c>
      <c r="V15" s="11"/>
      <c r="W15" s="11">
        <v>592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98" t="s">
        <v>197</v>
      </c>
      <c r="B16" s="78">
        <v>2</v>
      </c>
      <c r="C16" s="78" t="s">
        <v>4</v>
      </c>
      <c r="D16" s="79">
        <v>22078</v>
      </c>
      <c r="E16" s="80"/>
      <c r="F16" s="100" t="s">
        <v>261</v>
      </c>
      <c r="G16" s="85" t="s">
        <v>262</v>
      </c>
      <c r="H16" s="100">
        <v>2</v>
      </c>
      <c r="I16" s="81" t="s">
        <v>65</v>
      </c>
      <c r="J16" s="101">
        <v>8.07</v>
      </c>
      <c r="K16" s="108" t="s">
        <v>222</v>
      </c>
      <c r="L16" s="207" t="s">
        <v>223</v>
      </c>
      <c r="M16" s="215"/>
      <c r="N16" s="1"/>
      <c r="O16" s="1">
        <v>2.2078</v>
      </c>
      <c r="P16" s="1"/>
      <c r="Q16" s="11"/>
      <c r="R16" s="11">
        <v>4</v>
      </c>
      <c r="S16" s="11"/>
      <c r="T16" s="11">
        <v>184</v>
      </c>
      <c r="U16" s="11">
        <v>336</v>
      </c>
      <c r="V16" s="11"/>
      <c r="W16" s="11">
        <v>593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86" t="s">
        <v>263</v>
      </c>
      <c r="B17" s="87">
        <v>2</v>
      </c>
      <c r="C17" s="38" t="s">
        <v>4</v>
      </c>
      <c r="D17" s="225">
        <v>2208</v>
      </c>
      <c r="E17" s="89"/>
      <c r="F17" s="90" t="s">
        <v>264</v>
      </c>
      <c r="G17" s="87" t="s">
        <v>265</v>
      </c>
      <c r="H17" s="90">
        <v>3</v>
      </c>
      <c r="I17" s="90" t="s">
        <v>124</v>
      </c>
      <c r="J17" s="91">
        <v>5.3</v>
      </c>
      <c r="K17" s="87" t="s">
        <v>266</v>
      </c>
      <c r="L17" s="208" t="s">
        <v>267</v>
      </c>
      <c r="M17" s="216" t="s">
        <v>268</v>
      </c>
      <c r="N17" s="1"/>
      <c r="O17" s="1">
        <v>2.208</v>
      </c>
      <c r="P17" s="1"/>
      <c r="Q17" s="11"/>
      <c r="R17" s="11">
        <v>4</v>
      </c>
      <c r="S17" s="11"/>
      <c r="T17" s="83">
        <v>218</v>
      </c>
      <c r="U17" s="11">
        <v>86</v>
      </c>
      <c r="V17" s="11"/>
      <c r="W17" s="11">
        <v>594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102" t="s">
        <v>269</v>
      </c>
      <c r="B18" s="93">
        <v>2</v>
      </c>
      <c r="C18" s="93" t="s">
        <v>4</v>
      </c>
      <c r="D18" s="94">
        <v>22152</v>
      </c>
      <c r="E18" s="95"/>
      <c r="F18" s="104" t="s">
        <v>270</v>
      </c>
      <c r="G18" s="105" t="s">
        <v>66</v>
      </c>
      <c r="H18" s="104">
        <v>3</v>
      </c>
      <c r="I18" s="96" t="s">
        <v>65</v>
      </c>
      <c r="J18" s="106">
        <v>7.23</v>
      </c>
      <c r="K18" s="107" t="s">
        <v>135</v>
      </c>
      <c r="L18" s="210" t="s">
        <v>65</v>
      </c>
      <c r="M18" s="217"/>
      <c r="N18" s="1"/>
      <c r="O18" s="1">
        <v>2.2152</v>
      </c>
      <c r="P18" s="1"/>
      <c r="Q18" s="11"/>
      <c r="R18" s="11">
        <v>4</v>
      </c>
      <c r="S18" s="11"/>
      <c r="T18" s="83">
        <v>185</v>
      </c>
      <c r="U18" s="11">
        <v>337</v>
      </c>
      <c r="V18" s="11"/>
      <c r="W18" s="11">
        <v>595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77" t="s">
        <v>144</v>
      </c>
      <c r="B19" s="78">
        <v>2</v>
      </c>
      <c r="C19" s="17" t="s">
        <v>4</v>
      </c>
      <c r="D19" s="79">
        <v>22174</v>
      </c>
      <c r="E19" s="80" t="s">
        <v>240</v>
      </c>
      <c r="F19" s="81" t="s">
        <v>271</v>
      </c>
      <c r="G19" s="78" t="s">
        <v>272</v>
      </c>
      <c r="H19" s="81">
        <v>3</v>
      </c>
      <c r="I19" s="81" t="s">
        <v>95</v>
      </c>
      <c r="J19" s="82">
        <v>7.26</v>
      </c>
      <c r="K19" s="78" t="s">
        <v>116</v>
      </c>
      <c r="L19" s="206" t="s">
        <v>117</v>
      </c>
      <c r="M19" s="215"/>
      <c r="N19" s="1"/>
      <c r="O19" s="1">
        <v>2.2174</v>
      </c>
      <c r="P19" s="1"/>
      <c r="Q19" s="11"/>
      <c r="R19" s="11">
        <v>4</v>
      </c>
      <c r="S19" s="11"/>
      <c r="T19" s="11">
        <v>269</v>
      </c>
      <c r="U19" s="11">
        <v>738</v>
      </c>
      <c r="V19" s="11"/>
      <c r="W19" s="11">
        <v>596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77" t="s">
        <v>206</v>
      </c>
      <c r="B20" s="78">
        <v>2</v>
      </c>
      <c r="C20" s="78" t="s">
        <v>4</v>
      </c>
      <c r="D20" s="226">
        <v>2222</v>
      </c>
      <c r="E20" s="80"/>
      <c r="F20" s="100" t="s">
        <v>273</v>
      </c>
      <c r="G20" s="85" t="s">
        <v>161</v>
      </c>
      <c r="H20" s="100">
        <v>3</v>
      </c>
      <c r="I20" s="81" t="s">
        <v>65</v>
      </c>
      <c r="J20" s="101">
        <v>9.04</v>
      </c>
      <c r="K20" s="108" t="s">
        <v>274</v>
      </c>
      <c r="L20" s="207" t="s">
        <v>275</v>
      </c>
      <c r="M20" s="215" t="s">
        <v>268</v>
      </c>
      <c r="N20" s="1"/>
      <c r="O20" s="1">
        <v>2.222</v>
      </c>
      <c r="P20" s="1"/>
      <c r="Q20" s="11"/>
      <c r="R20" s="11">
        <v>4</v>
      </c>
      <c r="S20" s="11"/>
      <c r="T20" s="11">
        <v>186</v>
      </c>
      <c r="U20" s="11">
        <v>338</v>
      </c>
      <c r="V20" s="11"/>
      <c r="W20" s="11">
        <v>597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84" t="s">
        <v>276</v>
      </c>
      <c r="B21" s="78">
        <v>2</v>
      </c>
      <c r="C21" s="78" t="s">
        <v>4</v>
      </c>
      <c r="D21" s="79">
        <v>22230</v>
      </c>
      <c r="E21" s="80"/>
      <c r="F21" s="81" t="s">
        <v>277</v>
      </c>
      <c r="G21" s="78" t="s">
        <v>247</v>
      </c>
      <c r="H21" s="81">
        <v>2</v>
      </c>
      <c r="I21" s="81" t="s">
        <v>102</v>
      </c>
      <c r="J21" s="82">
        <v>7.2</v>
      </c>
      <c r="K21" s="78" t="s">
        <v>278</v>
      </c>
      <c r="L21" s="206" t="s">
        <v>212</v>
      </c>
      <c r="M21" s="215"/>
      <c r="N21" s="1"/>
      <c r="O21" s="1">
        <v>2.223</v>
      </c>
      <c r="Q21" s="11"/>
      <c r="R21" s="11">
        <v>4</v>
      </c>
      <c r="S21" s="83">
        <v>119</v>
      </c>
      <c r="T21" s="11"/>
      <c r="U21" s="11">
        <v>223</v>
      </c>
      <c r="V21" s="11"/>
      <c r="W21" s="11">
        <v>598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86" t="s">
        <v>279</v>
      </c>
      <c r="B22" s="87">
        <v>2</v>
      </c>
      <c r="C22" s="38" t="s">
        <v>4</v>
      </c>
      <c r="D22" s="88">
        <v>22261</v>
      </c>
      <c r="E22" s="89" t="s">
        <v>240</v>
      </c>
      <c r="F22" s="90" t="s">
        <v>280</v>
      </c>
      <c r="G22" s="87" t="s">
        <v>281</v>
      </c>
      <c r="H22" s="90">
        <v>2</v>
      </c>
      <c r="I22" s="90" t="s">
        <v>95</v>
      </c>
      <c r="J22" s="91">
        <v>9.19</v>
      </c>
      <c r="K22" s="87" t="s">
        <v>282</v>
      </c>
      <c r="L22" s="208" t="s">
        <v>167</v>
      </c>
      <c r="M22" s="216"/>
      <c r="N22" s="1"/>
      <c r="O22" s="1">
        <v>2.2261</v>
      </c>
      <c r="P22" s="1"/>
      <c r="Q22" s="11"/>
      <c r="R22" s="11">
        <v>4</v>
      </c>
      <c r="S22" s="11"/>
      <c r="T22" s="11">
        <v>270</v>
      </c>
      <c r="U22" s="11">
        <v>739</v>
      </c>
      <c r="V22" s="11"/>
      <c r="W22" s="11">
        <v>599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92" t="s">
        <v>283</v>
      </c>
      <c r="B23" s="93">
        <v>2</v>
      </c>
      <c r="C23" s="93" t="s">
        <v>4</v>
      </c>
      <c r="D23" s="94">
        <v>22267</v>
      </c>
      <c r="E23" s="95"/>
      <c r="F23" s="104" t="s">
        <v>284</v>
      </c>
      <c r="G23" s="105" t="s">
        <v>208</v>
      </c>
      <c r="H23" s="104">
        <v>3</v>
      </c>
      <c r="I23" s="96" t="s">
        <v>65</v>
      </c>
      <c r="J23" s="106">
        <v>7.23</v>
      </c>
      <c r="K23" s="107" t="s">
        <v>135</v>
      </c>
      <c r="L23" s="210" t="s">
        <v>65</v>
      </c>
      <c r="M23" s="217"/>
      <c r="N23" s="1"/>
      <c r="O23" s="1">
        <v>2.2267</v>
      </c>
      <c r="P23" s="1"/>
      <c r="Q23" s="11"/>
      <c r="R23" s="11">
        <v>4</v>
      </c>
      <c r="S23" s="11"/>
      <c r="T23" s="83">
        <v>187</v>
      </c>
      <c r="U23" s="11">
        <v>339</v>
      </c>
      <c r="V23" s="11"/>
      <c r="W23" s="11">
        <v>600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77" t="s">
        <v>163</v>
      </c>
      <c r="B24" s="78">
        <v>2</v>
      </c>
      <c r="C24" s="17" t="s">
        <v>4</v>
      </c>
      <c r="D24" s="226">
        <v>2227</v>
      </c>
      <c r="E24" s="80" t="s">
        <v>240</v>
      </c>
      <c r="F24" s="81" t="s">
        <v>285</v>
      </c>
      <c r="G24" s="78" t="s">
        <v>286</v>
      </c>
      <c r="H24" s="81">
        <v>3</v>
      </c>
      <c r="I24" s="81" t="s">
        <v>95</v>
      </c>
      <c r="J24" s="82">
        <v>6.16</v>
      </c>
      <c r="K24" s="85" t="s">
        <v>287</v>
      </c>
      <c r="L24" s="206" t="s">
        <v>167</v>
      </c>
      <c r="M24" s="215" t="s">
        <v>288</v>
      </c>
      <c r="N24" s="1"/>
      <c r="O24" s="1">
        <v>2.227</v>
      </c>
      <c r="P24" s="1"/>
      <c r="Q24" s="11"/>
      <c r="R24" s="11">
        <v>4</v>
      </c>
      <c r="S24" s="11"/>
      <c r="T24" s="11">
        <v>271</v>
      </c>
      <c r="U24" s="11">
        <v>740</v>
      </c>
      <c r="V24" s="11"/>
      <c r="W24" s="11">
        <v>601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84" t="s">
        <v>289</v>
      </c>
      <c r="B25" s="78">
        <v>2</v>
      </c>
      <c r="C25" s="17" t="s">
        <v>4</v>
      </c>
      <c r="D25" s="79">
        <v>22281</v>
      </c>
      <c r="E25" s="80" t="s">
        <v>240</v>
      </c>
      <c r="F25" s="81" t="s">
        <v>290</v>
      </c>
      <c r="G25" s="78" t="s">
        <v>291</v>
      </c>
      <c r="H25" s="81">
        <v>2</v>
      </c>
      <c r="I25" s="81" t="s">
        <v>95</v>
      </c>
      <c r="J25" s="82">
        <v>10.14</v>
      </c>
      <c r="K25" s="78" t="s">
        <v>292</v>
      </c>
      <c r="L25" s="206" t="s">
        <v>167</v>
      </c>
      <c r="M25" s="215"/>
      <c r="N25" s="1"/>
      <c r="O25" s="1">
        <v>2.2281</v>
      </c>
      <c r="P25" s="1"/>
      <c r="Q25" s="11"/>
      <c r="R25" s="11">
        <v>4</v>
      </c>
      <c r="S25" s="11"/>
      <c r="T25" s="11">
        <v>272</v>
      </c>
      <c r="U25" s="11">
        <v>741</v>
      </c>
      <c r="V25" s="11"/>
      <c r="W25" s="11">
        <v>602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77" t="s">
        <v>293</v>
      </c>
      <c r="B26" s="85">
        <v>2</v>
      </c>
      <c r="C26" s="78" t="s">
        <v>4</v>
      </c>
      <c r="D26" s="79">
        <v>22332</v>
      </c>
      <c r="E26" s="99"/>
      <c r="F26" s="100" t="s">
        <v>294</v>
      </c>
      <c r="G26" s="85" t="s">
        <v>295</v>
      </c>
      <c r="H26" s="100">
        <v>3</v>
      </c>
      <c r="I26" s="100" t="s">
        <v>25</v>
      </c>
      <c r="J26" s="101">
        <v>6.15</v>
      </c>
      <c r="K26" s="85" t="s">
        <v>296</v>
      </c>
      <c r="L26" s="207" t="s">
        <v>29</v>
      </c>
      <c r="M26" s="223" t="s">
        <v>240</v>
      </c>
      <c r="O26" s="1">
        <v>2.2332</v>
      </c>
      <c r="Q26" s="11"/>
      <c r="R26" s="11">
        <v>4</v>
      </c>
      <c r="S26" s="11"/>
      <c r="T26" s="11">
        <v>89</v>
      </c>
      <c r="U26" s="11">
        <v>444</v>
      </c>
      <c r="V26" s="11"/>
      <c r="W26" s="11">
        <v>603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4.25" thickBot="1">
      <c r="A27" s="135" t="s">
        <v>297</v>
      </c>
      <c r="B27" s="111">
        <v>2</v>
      </c>
      <c r="C27" s="28" t="s">
        <v>4</v>
      </c>
      <c r="D27" s="156">
        <v>22353</v>
      </c>
      <c r="E27" s="136" t="s">
        <v>240</v>
      </c>
      <c r="F27" s="137" t="s">
        <v>298</v>
      </c>
      <c r="G27" s="111" t="s">
        <v>299</v>
      </c>
      <c r="H27" s="137">
        <v>3</v>
      </c>
      <c r="I27" s="137" t="s">
        <v>95</v>
      </c>
      <c r="J27" s="138">
        <v>6.22</v>
      </c>
      <c r="K27" s="111" t="s">
        <v>300</v>
      </c>
      <c r="L27" s="222" t="s">
        <v>192</v>
      </c>
      <c r="M27" s="224"/>
      <c r="N27" s="1"/>
      <c r="O27" s="1">
        <v>2.2353</v>
      </c>
      <c r="P27" s="1"/>
      <c r="Q27" s="11"/>
      <c r="R27" s="11">
        <v>4</v>
      </c>
      <c r="S27" s="11"/>
      <c r="T27" s="11">
        <v>273</v>
      </c>
      <c r="U27" s="11">
        <v>742</v>
      </c>
      <c r="V27" s="11"/>
      <c r="W27" s="11">
        <v>604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L3" sqref="L3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03" customWidth="1"/>
    <col min="5" max="5" width="0" style="0" hidden="1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03" t="s">
        <v>708</v>
      </c>
    </row>
    <row r="3" spans="4:13" ht="15.75" thickBot="1">
      <c r="D3" s="334"/>
      <c r="E3" s="307"/>
      <c r="F3" s="307"/>
      <c r="G3" s="307"/>
      <c r="H3" s="308"/>
      <c r="I3" s="307"/>
      <c r="J3" s="307"/>
      <c r="K3" s="307"/>
      <c r="L3" s="307"/>
      <c r="M3" s="307"/>
    </row>
    <row r="4" spans="3:14" ht="15.75" thickTop="1">
      <c r="C4" s="305"/>
      <c r="D4" s="335" t="s">
        <v>733</v>
      </c>
      <c r="E4" s="336"/>
      <c r="F4" s="336"/>
      <c r="G4" s="336"/>
      <c r="H4" s="337"/>
      <c r="I4" s="336"/>
      <c r="J4" s="336"/>
      <c r="K4" s="336"/>
      <c r="L4" s="336"/>
      <c r="M4" s="338"/>
      <c r="N4" s="306"/>
    </row>
    <row r="5" spans="3:14" ht="15.75" thickBot="1">
      <c r="C5" s="305"/>
      <c r="D5" s="339" t="s">
        <v>734</v>
      </c>
      <c r="E5" s="340"/>
      <c r="F5" s="340"/>
      <c r="G5" s="340"/>
      <c r="H5" s="341"/>
      <c r="I5" s="340"/>
      <c r="J5" s="340"/>
      <c r="K5" s="340"/>
      <c r="L5" s="340"/>
      <c r="M5" s="342"/>
      <c r="N5" s="30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00" t="s">
        <v>0</v>
      </c>
      <c r="B7" s="20" t="s">
        <v>1</v>
      </c>
      <c r="C7" s="20" t="s">
        <v>2</v>
      </c>
      <c r="D7" s="20" t="s">
        <v>12</v>
      </c>
      <c r="E7" s="20" t="s">
        <v>74</v>
      </c>
      <c r="F7" s="20" t="s">
        <v>13</v>
      </c>
      <c r="G7" s="20" t="s">
        <v>75</v>
      </c>
      <c r="H7" s="20" t="s">
        <v>23</v>
      </c>
      <c r="I7" s="20" t="s">
        <v>24</v>
      </c>
      <c r="J7" s="32" t="s">
        <v>26</v>
      </c>
      <c r="K7" s="20" t="s">
        <v>76</v>
      </c>
      <c r="L7" s="20" t="s">
        <v>28</v>
      </c>
      <c r="M7" s="213" t="s">
        <v>33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76" customFormat="1" ht="13.5">
      <c r="A8" s="70" t="s">
        <v>92</v>
      </c>
      <c r="B8" s="71">
        <v>2</v>
      </c>
      <c r="C8" s="71" t="s">
        <v>7</v>
      </c>
      <c r="D8" s="72">
        <v>43537</v>
      </c>
      <c r="E8" s="73"/>
      <c r="F8" s="74" t="s">
        <v>301</v>
      </c>
      <c r="G8" s="71" t="s">
        <v>247</v>
      </c>
      <c r="H8" s="74">
        <v>3</v>
      </c>
      <c r="I8" s="74" t="s">
        <v>102</v>
      </c>
      <c r="J8" s="75">
        <v>8.21</v>
      </c>
      <c r="K8" s="71" t="s">
        <v>302</v>
      </c>
      <c r="L8" s="205" t="s">
        <v>303</v>
      </c>
      <c r="M8" s="214"/>
      <c r="N8" s="1"/>
      <c r="O8" s="1">
        <v>4.3537</v>
      </c>
      <c r="Q8" s="11"/>
      <c r="R8" s="11">
        <v>5</v>
      </c>
      <c r="S8" s="83">
        <v>103</v>
      </c>
      <c r="T8" s="11"/>
      <c r="U8" s="11">
        <v>209</v>
      </c>
      <c r="V8" s="11"/>
      <c r="W8" s="11">
        <v>618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6" customFormat="1" ht="13.5">
      <c r="A9" s="77" t="s">
        <v>304</v>
      </c>
      <c r="B9" s="78">
        <v>2</v>
      </c>
      <c r="C9" s="78" t="s">
        <v>7</v>
      </c>
      <c r="D9" s="79">
        <v>43888</v>
      </c>
      <c r="E9" s="80"/>
      <c r="F9" s="81" t="s">
        <v>253</v>
      </c>
      <c r="G9" s="78" t="s">
        <v>254</v>
      </c>
      <c r="H9" s="81">
        <v>3</v>
      </c>
      <c r="I9" s="81" t="s">
        <v>124</v>
      </c>
      <c r="J9" s="82">
        <v>8.2</v>
      </c>
      <c r="K9" s="78" t="s">
        <v>305</v>
      </c>
      <c r="L9" s="206" t="s">
        <v>306</v>
      </c>
      <c r="M9" s="215"/>
      <c r="N9" s="1"/>
      <c r="O9" s="1">
        <v>4.3888</v>
      </c>
      <c r="P9" s="1"/>
      <c r="Q9" s="11"/>
      <c r="R9" s="11">
        <v>5</v>
      </c>
      <c r="S9" s="11"/>
      <c r="T9" s="83">
        <v>224</v>
      </c>
      <c r="U9" s="11">
        <v>87</v>
      </c>
      <c r="V9" s="11"/>
      <c r="W9" s="11">
        <v>619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84" t="s">
        <v>307</v>
      </c>
      <c r="B10" s="78">
        <v>2</v>
      </c>
      <c r="C10" s="78" t="s">
        <v>7</v>
      </c>
      <c r="D10" s="79">
        <v>43978</v>
      </c>
      <c r="E10" s="80"/>
      <c r="F10" s="81" t="s">
        <v>244</v>
      </c>
      <c r="G10" s="78" t="s">
        <v>245</v>
      </c>
      <c r="H10" s="81">
        <v>3</v>
      </c>
      <c r="I10" s="81" t="s">
        <v>102</v>
      </c>
      <c r="J10" s="82">
        <v>9.16</v>
      </c>
      <c r="K10" s="78" t="s">
        <v>308</v>
      </c>
      <c r="L10" s="206" t="s">
        <v>212</v>
      </c>
      <c r="M10" s="215"/>
      <c r="N10" s="1"/>
      <c r="O10" s="1">
        <v>4.3978</v>
      </c>
      <c r="Q10" s="11"/>
      <c r="R10" s="11">
        <v>5</v>
      </c>
      <c r="S10" s="11">
        <v>104</v>
      </c>
      <c r="T10" s="11"/>
      <c r="U10" s="11">
        <v>210</v>
      </c>
      <c r="V10" s="11"/>
      <c r="W10" s="11">
        <v>620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309</v>
      </c>
      <c r="B11" s="78">
        <v>2</v>
      </c>
      <c r="C11" s="78" t="s">
        <v>7</v>
      </c>
      <c r="D11" s="79">
        <v>44118</v>
      </c>
      <c r="E11" s="80"/>
      <c r="F11" s="81" t="s">
        <v>264</v>
      </c>
      <c r="G11" s="78" t="s">
        <v>265</v>
      </c>
      <c r="H11" s="81">
        <v>3</v>
      </c>
      <c r="I11" s="81" t="s">
        <v>124</v>
      </c>
      <c r="J11" s="82">
        <v>6.29</v>
      </c>
      <c r="K11" s="78" t="s">
        <v>177</v>
      </c>
      <c r="L11" s="206" t="s">
        <v>310</v>
      </c>
      <c r="M11" s="215"/>
      <c r="N11" s="1"/>
      <c r="O11" s="1">
        <v>4.4118</v>
      </c>
      <c r="P11" s="1"/>
      <c r="Q11" s="11"/>
      <c r="R11" s="11">
        <v>5</v>
      </c>
      <c r="S11" s="11"/>
      <c r="T11" s="83">
        <v>225</v>
      </c>
      <c r="U11" s="11">
        <v>88</v>
      </c>
      <c r="V11" s="11"/>
      <c r="W11" s="11">
        <v>621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6" t="s">
        <v>311</v>
      </c>
      <c r="B12" s="87">
        <v>2</v>
      </c>
      <c r="C12" s="87" t="s">
        <v>7</v>
      </c>
      <c r="D12" s="88">
        <v>44335</v>
      </c>
      <c r="E12" s="89"/>
      <c r="F12" s="90" t="s">
        <v>255</v>
      </c>
      <c r="G12" s="87" t="s">
        <v>312</v>
      </c>
      <c r="H12" s="90">
        <v>3</v>
      </c>
      <c r="I12" s="90" t="s">
        <v>124</v>
      </c>
      <c r="J12" s="91">
        <v>5.06</v>
      </c>
      <c r="K12" s="87" t="s">
        <v>313</v>
      </c>
      <c r="L12" s="208" t="s">
        <v>310</v>
      </c>
      <c r="M12" s="216"/>
      <c r="N12" s="1"/>
      <c r="O12" s="1">
        <v>4.4335</v>
      </c>
      <c r="P12" s="1"/>
      <c r="Q12" s="11"/>
      <c r="R12" s="11">
        <v>5</v>
      </c>
      <c r="S12" s="11"/>
      <c r="T12" s="83">
        <v>226</v>
      </c>
      <c r="U12" s="11">
        <v>89</v>
      </c>
      <c r="V12" s="11"/>
      <c r="W12" s="11">
        <v>622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92" t="s">
        <v>314</v>
      </c>
      <c r="B13" s="93">
        <v>2</v>
      </c>
      <c r="C13" s="93" t="s">
        <v>7</v>
      </c>
      <c r="D13" s="94">
        <v>44341</v>
      </c>
      <c r="E13" s="95"/>
      <c r="F13" s="96" t="s">
        <v>315</v>
      </c>
      <c r="G13" s="93" t="s">
        <v>316</v>
      </c>
      <c r="H13" s="96">
        <v>2</v>
      </c>
      <c r="I13" s="96" t="s">
        <v>102</v>
      </c>
      <c r="J13" s="97">
        <v>6.3</v>
      </c>
      <c r="K13" s="93" t="s">
        <v>317</v>
      </c>
      <c r="L13" s="209" t="s">
        <v>212</v>
      </c>
      <c r="M13" s="217"/>
      <c r="N13" s="1"/>
      <c r="O13" s="1">
        <v>4.4341</v>
      </c>
      <c r="Q13" s="11"/>
      <c r="R13" s="11">
        <v>5</v>
      </c>
      <c r="S13" s="83">
        <v>105</v>
      </c>
      <c r="T13" s="11"/>
      <c r="U13" s="11">
        <v>211</v>
      </c>
      <c r="V13" s="11"/>
      <c r="W13" s="11">
        <v>623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84" t="s">
        <v>318</v>
      </c>
      <c r="B14" s="78">
        <v>2</v>
      </c>
      <c r="C14" s="78" t="s">
        <v>7</v>
      </c>
      <c r="D14" s="79">
        <v>44508</v>
      </c>
      <c r="E14" s="80" t="s">
        <v>240</v>
      </c>
      <c r="F14" s="81" t="s">
        <v>319</v>
      </c>
      <c r="G14" s="78" t="s">
        <v>320</v>
      </c>
      <c r="H14" s="81">
        <v>3</v>
      </c>
      <c r="I14" s="81" t="s">
        <v>95</v>
      </c>
      <c r="J14" s="82">
        <v>7.18</v>
      </c>
      <c r="K14" s="78" t="s">
        <v>96</v>
      </c>
      <c r="L14" s="206" t="s">
        <v>97</v>
      </c>
      <c r="M14" s="215"/>
      <c r="N14" s="1"/>
      <c r="O14" s="1">
        <v>4.4508</v>
      </c>
      <c r="P14" s="1"/>
      <c r="Q14" s="11"/>
      <c r="R14" s="11">
        <v>5</v>
      </c>
      <c r="S14" s="11"/>
      <c r="T14" s="11">
        <v>286</v>
      </c>
      <c r="U14" s="11">
        <v>755</v>
      </c>
      <c r="V14" s="11"/>
      <c r="W14" s="11">
        <v>624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196</v>
      </c>
      <c r="B15" s="85">
        <v>2</v>
      </c>
      <c r="C15" s="78" t="s">
        <v>7</v>
      </c>
      <c r="D15" s="79">
        <v>44514</v>
      </c>
      <c r="E15" s="99"/>
      <c r="F15" s="100" t="s">
        <v>248</v>
      </c>
      <c r="G15" s="85" t="s">
        <v>249</v>
      </c>
      <c r="H15" s="100">
        <v>3</v>
      </c>
      <c r="I15" s="100" t="s">
        <v>25</v>
      </c>
      <c r="J15" s="101">
        <v>5.05</v>
      </c>
      <c r="K15" s="85" t="s">
        <v>321</v>
      </c>
      <c r="L15" s="207" t="s">
        <v>30</v>
      </c>
      <c r="M15" s="223" t="s">
        <v>240</v>
      </c>
      <c r="O15" s="1">
        <v>4.4514</v>
      </c>
      <c r="Q15" s="11"/>
      <c r="R15" s="11">
        <v>5</v>
      </c>
      <c r="S15" s="11"/>
      <c r="T15" s="11">
        <v>92</v>
      </c>
      <c r="U15" s="11">
        <v>445</v>
      </c>
      <c r="V15" s="11"/>
      <c r="W15" s="11">
        <v>625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98" t="s">
        <v>197</v>
      </c>
      <c r="B16" s="78">
        <v>2</v>
      </c>
      <c r="C16" s="78" t="s">
        <v>7</v>
      </c>
      <c r="D16" s="79">
        <v>44660</v>
      </c>
      <c r="E16" s="80"/>
      <c r="F16" s="81" t="s">
        <v>322</v>
      </c>
      <c r="G16" s="78" t="s">
        <v>323</v>
      </c>
      <c r="H16" s="81">
        <v>2</v>
      </c>
      <c r="I16" s="81" t="s">
        <v>102</v>
      </c>
      <c r="J16" s="82">
        <v>9.23</v>
      </c>
      <c r="K16" s="78" t="s">
        <v>324</v>
      </c>
      <c r="L16" s="206" t="s">
        <v>102</v>
      </c>
      <c r="M16" s="215"/>
      <c r="N16" s="1"/>
      <c r="O16" s="1">
        <v>4.466</v>
      </c>
      <c r="Q16" s="11"/>
      <c r="R16" s="11">
        <v>5</v>
      </c>
      <c r="S16" s="11">
        <v>106</v>
      </c>
      <c r="T16" s="11"/>
      <c r="U16" s="11">
        <v>212</v>
      </c>
      <c r="V16" s="11"/>
      <c r="W16" s="11">
        <v>626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86" t="s">
        <v>136</v>
      </c>
      <c r="B17" s="87">
        <v>2</v>
      </c>
      <c r="C17" s="87" t="s">
        <v>7</v>
      </c>
      <c r="D17" s="88">
        <v>44743</v>
      </c>
      <c r="E17" s="89"/>
      <c r="F17" s="125" t="s">
        <v>325</v>
      </c>
      <c r="G17" s="126" t="s">
        <v>262</v>
      </c>
      <c r="H17" s="125">
        <v>2</v>
      </c>
      <c r="I17" s="125" t="s">
        <v>65</v>
      </c>
      <c r="J17" s="127">
        <v>10.26</v>
      </c>
      <c r="K17" s="87" t="s">
        <v>112</v>
      </c>
      <c r="L17" s="221" t="s">
        <v>31</v>
      </c>
      <c r="M17" s="216"/>
      <c r="N17" s="1"/>
      <c r="O17" s="1">
        <v>4.4743</v>
      </c>
      <c r="P17" s="1"/>
      <c r="Q17" s="11"/>
      <c r="R17" s="11">
        <v>5</v>
      </c>
      <c r="S17" s="11"/>
      <c r="T17" s="11">
        <v>196</v>
      </c>
      <c r="U17" s="11">
        <v>340</v>
      </c>
      <c r="V17" s="11"/>
      <c r="W17" s="11">
        <v>627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102" t="s">
        <v>141</v>
      </c>
      <c r="B18" s="93">
        <v>2</v>
      </c>
      <c r="C18" s="93" t="s">
        <v>7</v>
      </c>
      <c r="D18" s="94">
        <v>44763</v>
      </c>
      <c r="E18" s="95"/>
      <c r="F18" s="96" t="s">
        <v>326</v>
      </c>
      <c r="G18" s="93" t="s">
        <v>247</v>
      </c>
      <c r="H18" s="96">
        <v>2</v>
      </c>
      <c r="I18" s="96" t="s">
        <v>102</v>
      </c>
      <c r="J18" s="97">
        <v>4.21</v>
      </c>
      <c r="K18" s="93" t="s">
        <v>278</v>
      </c>
      <c r="L18" s="209" t="s">
        <v>212</v>
      </c>
      <c r="M18" s="217"/>
      <c r="N18" s="1"/>
      <c r="O18" s="1">
        <v>4.4763</v>
      </c>
      <c r="Q18" s="11"/>
      <c r="R18" s="11">
        <v>5</v>
      </c>
      <c r="S18" s="83">
        <v>107</v>
      </c>
      <c r="T18" s="11"/>
      <c r="U18" s="11">
        <v>213</v>
      </c>
      <c r="V18" s="11"/>
      <c r="W18" s="11">
        <v>628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77" t="s">
        <v>327</v>
      </c>
      <c r="B19" s="78">
        <v>2</v>
      </c>
      <c r="C19" s="78" t="s">
        <v>7</v>
      </c>
      <c r="D19" s="79">
        <v>44805</v>
      </c>
      <c r="E19" s="80"/>
      <c r="F19" s="81" t="s">
        <v>328</v>
      </c>
      <c r="G19" s="78" t="s">
        <v>329</v>
      </c>
      <c r="H19" s="81">
        <v>3</v>
      </c>
      <c r="I19" s="81" t="s">
        <v>102</v>
      </c>
      <c r="J19" s="82">
        <v>7.2</v>
      </c>
      <c r="K19" s="78" t="s">
        <v>96</v>
      </c>
      <c r="L19" s="206" t="s">
        <v>102</v>
      </c>
      <c r="M19" s="215"/>
      <c r="N19" s="1"/>
      <c r="O19" s="1">
        <v>4.4805</v>
      </c>
      <c r="Q19" s="11"/>
      <c r="R19" s="11">
        <v>5</v>
      </c>
      <c r="S19" s="11">
        <v>108</v>
      </c>
      <c r="T19" s="11"/>
      <c r="U19" s="11">
        <v>214</v>
      </c>
      <c r="V19" s="11"/>
      <c r="W19" s="11">
        <v>629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77" t="s">
        <v>206</v>
      </c>
      <c r="B20" s="78">
        <v>2</v>
      </c>
      <c r="C20" s="78" t="s">
        <v>7</v>
      </c>
      <c r="D20" s="226">
        <v>4482</v>
      </c>
      <c r="E20" s="80" t="s">
        <v>240</v>
      </c>
      <c r="F20" s="81" t="s">
        <v>241</v>
      </c>
      <c r="G20" s="78" t="s">
        <v>242</v>
      </c>
      <c r="H20" s="81">
        <v>3</v>
      </c>
      <c r="I20" s="81" t="s">
        <v>95</v>
      </c>
      <c r="J20" s="82">
        <v>6.09</v>
      </c>
      <c r="K20" s="78" t="s">
        <v>330</v>
      </c>
      <c r="L20" s="206" t="s">
        <v>167</v>
      </c>
      <c r="M20" s="215" t="s">
        <v>288</v>
      </c>
      <c r="N20" s="1"/>
      <c r="O20" s="1">
        <v>4.482</v>
      </c>
      <c r="P20" s="1"/>
      <c r="Q20" s="11"/>
      <c r="R20" s="11">
        <v>5</v>
      </c>
      <c r="S20" s="11"/>
      <c r="T20" s="11">
        <v>287</v>
      </c>
      <c r="U20" s="11">
        <v>756</v>
      </c>
      <c r="V20" s="11"/>
      <c r="W20" s="11">
        <v>630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84" t="s">
        <v>331</v>
      </c>
      <c r="B21" s="78">
        <v>2</v>
      </c>
      <c r="C21" s="78" t="s">
        <v>7</v>
      </c>
      <c r="D21" s="79">
        <v>44898</v>
      </c>
      <c r="E21" s="80" t="s">
        <v>240</v>
      </c>
      <c r="F21" s="81" t="s">
        <v>251</v>
      </c>
      <c r="G21" s="78" t="s">
        <v>252</v>
      </c>
      <c r="H21" s="81">
        <v>3</v>
      </c>
      <c r="I21" s="81" t="s">
        <v>95</v>
      </c>
      <c r="J21" s="82">
        <v>7.18</v>
      </c>
      <c r="K21" s="78" t="s">
        <v>96</v>
      </c>
      <c r="L21" s="206" t="s">
        <v>97</v>
      </c>
      <c r="M21" s="215"/>
      <c r="N21" s="1"/>
      <c r="O21" s="1">
        <v>4.4898</v>
      </c>
      <c r="P21" s="1"/>
      <c r="Q21" s="11"/>
      <c r="R21" s="11">
        <v>5</v>
      </c>
      <c r="S21" s="11"/>
      <c r="T21" s="11">
        <v>288</v>
      </c>
      <c r="U21" s="11">
        <v>757</v>
      </c>
      <c r="V21" s="11"/>
      <c r="W21" s="11">
        <v>631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86" t="s">
        <v>332</v>
      </c>
      <c r="B22" s="87">
        <v>2</v>
      </c>
      <c r="C22" s="87" t="s">
        <v>7</v>
      </c>
      <c r="D22" s="88">
        <v>44903</v>
      </c>
      <c r="E22" s="89" t="s">
        <v>240</v>
      </c>
      <c r="F22" s="90" t="s">
        <v>333</v>
      </c>
      <c r="G22" s="87" t="s">
        <v>320</v>
      </c>
      <c r="H22" s="90">
        <v>3</v>
      </c>
      <c r="I22" s="90" t="s">
        <v>95</v>
      </c>
      <c r="J22" s="91">
        <v>7.18</v>
      </c>
      <c r="K22" s="87" t="s">
        <v>96</v>
      </c>
      <c r="L22" s="208" t="s">
        <v>97</v>
      </c>
      <c r="M22" s="216"/>
      <c r="N22" s="1"/>
      <c r="O22" s="1">
        <v>4.4903</v>
      </c>
      <c r="P22" s="1"/>
      <c r="Q22" s="11"/>
      <c r="R22" s="11">
        <v>5</v>
      </c>
      <c r="S22" s="11"/>
      <c r="T22" s="11">
        <v>289</v>
      </c>
      <c r="U22" s="11">
        <v>758</v>
      </c>
      <c r="V22" s="11"/>
      <c r="W22" s="11">
        <v>632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92" t="s">
        <v>334</v>
      </c>
      <c r="B23" s="93">
        <v>2</v>
      </c>
      <c r="C23" s="93" t="s">
        <v>7</v>
      </c>
      <c r="D23" s="94">
        <v>45026</v>
      </c>
      <c r="E23" s="95"/>
      <c r="F23" s="104" t="s">
        <v>273</v>
      </c>
      <c r="G23" s="105" t="s">
        <v>161</v>
      </c>
      <c r="H23" s="104">
        <v>3</v>
      </c>
      <c r="I23" s="104" t="s">
        <v>65</v>
      </c>
      <c r="J23" s="106">
        <v>7.23</v>
      </c>
      <c r="K23" s="105" t="s">
        <v>135</v>
      </c>
      <c r="L23" s="210" t="s">
        <v>65</v>
      </c>
      <c r="M23" s="217"/>
      <c r="N23" s="1"/>
      <c r="O23" s="1">
        <v>4.5026</v>
      </c>
      <c r="P23" s="1"/>
      <c r="Q23" s="11"/>
      <c r="R23" s="11">
        <v>5</v>
      </c>
      <c r="S23" s="11"/>
      <c r="T23" s="83">
        <v>197</v>
      </c>
      <c r="U23" s="11">
        <v>341</v>
      </c>
      <c r="V23" s="11"/>
      <c r="W23" s="11">
        <v>633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77" t="s">
        <v>163</v>
      </c>
      <c r="B24" s="78">
        <v>2</v>
      </c>
      <c r="C24" s="78" t="s">
        <v>7</v>
      </c>
      <c r="D24" s="79">
        <v>45027</v>
      </c>
      <c r="E24" s="80"/>
      <c r="F24" s="100" t="s">
        <v>335</v>
      </c>
      <c r="G24" s="85" t="s">
        <v>336</v>
      </c>
      <c r="H24" s="100">
        <v>3</v>
      </c>
      <c r="I24" s="100" t="s">
        <v>65</v>
      </c>
      <c r="J24" s="101">
        <v>7.23</v>
      </c>
      <c r="K24" s="85" t="s">
        <v>135</v>
      </c>
      <c r="L24" s="207" t="s">
        <v>65</v>
      </c>
      <c r="M24" s="215"/>
      <c r="N24" s="1"/>
      <c r="O24" s="1">
        <v>4.5027</v>
      </c>
      <c r="P24" s="1"/>
      <c r="Q24" s="11"/>
      <c r="R24" s="11">
        <v>5</v>
      </c>
      <c r="S24" s="11"/>
      <c r="T24" s="11">
        <v>198</v>
      </c>
      <c r="U24" s="11">
        <v>342</v>
      </c>
      <c r="V24" s="11"/>
      <c r="W24" s="11">
        <v>634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84" t="s">
        <v>168</v>
      </c>
      <c r="B25" s="78">
        <v>2</v>
      </c>
      <c r="C25" s="78" t="s">
        <v>7</v>
      </c>
      <c r="D25" s="79">
        <v>45202</v>
      </c>
      <c r="E25" s="80"/>
      <c r="F25" s="81" t="s">
        <v>337</v>
      </c>
      <c r="G25" s="78" t="s">
        <v>265</v>
      </c>
      <c r="H25" s="81">
        <v>2</v>
      </c>
      <c r="I25" s="81" t="s">
        <v>124</v>
      </c>
      <c r="J25" s="82">
        <v>10.2</v>
      </c>
      <c r="K25" s="78" t="s">
        <v>202</v>
      </c>
      <c r="L25" s="206" t="s">
        <v>203</v>
      </c>
      <c r="M25" s="215"/>
      <c r="N25" s="1"/>
      <c r="O25" s="1">
        <v>4.5202</v>
      </c>
      <c r="P25" s="1"/>
      <c r="Q25" s="11"/>
      <c r="R25" s="11">
        <v>5</v>
      </c>
      <c r="S25" s="11"/>
      <c r="T25" s="83">
        <v>227</v>
      </c>
      <c r="U25" s="11">
        <v>90</v>
      </c>
      <c r="V25" s="11"/>
      <c r="W25" s="11">
        <v>635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77" t="s">
        <v>172</v>
      </c>
      <c r="B26" s="78">
        <v>2</v>
      </c>
      <c r="C26" s="78" t="s">
        <v>7</v>
      </c>
      <c r="D26" s="79">
        <v>45203</v>
      </c>
      <c r="E26" s="80" t="s">
        <v>240</v>
      </c>
      <c r="F26" s="81" t="s">
        <v>338</v>
      </c>
      <c r="G26" s="78" t="s">
        <v>339</v>
      </c>
      <c r="H26" s="81">
        <v>3</v>
      </c>
      <c r="I26" s="81" t="s">
        <v>95</v>
      </c>
      <c r="J26" s="82">
        <v>7.27</v>
      </c>
      <c r="K26" s="78" t="s">
        <v>116</v>
      </c>
      <c r="L26" s="206" t="s">
        <v>117</v>
      </c>
      <c r="M26" s="215"/>
      <c r="N26" s="1"/>
      <c r="O26" s="1">
        <v>4.5203</v>
      </c>
      <c r="P26" s="1"/>
      <c r="Q26" s="11"/>
      <c r="R26" s="11">
        <v>5</v>
      </c>
      <c r="S26" s="11"/>
      <c r="T26" s="11">
        <v>290</v>
      </c>
      <c r="U26" s="11">
        <v>759</v>
      </c>
      <c r="V26" s="11"/>
      <c r="W26" s="11">
        <v>636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4.25" thickBot="1">
      <c r="A27" s="135" t="s">
        <v>340</v>
      </c>
      <c r="B27" s="111">
        <v>2</v>
      </c>
      <c r="C27" s="111" t="s">
        <v>7</v>
      </c>
      <c r="D27" s="156">
        <v>45238</v>
      </c>
      <c r="E27" s="136"/>
      <c r="F27" s="137" t="s">
        <v>341</v>
      </c>
      <c r="G27" s="111" t="s">
        <v>342</v>
      </c>
      <c r="H27" s="137">
        <v>2</v>
      </c>
      <c r="I27" s="137" t="s">
        <v>124</v>
      </c>
      <c r="J27" s="138">
        <v>10.25</v>
      </c>
      <c r="K27" s="111" t="s">
        <v>112</v>
      </c>
      <c r="L27" s="227" t="s">
        <v>31</v>
      </c>
      <c r="M27" s="224"/>
      <c r="N27" s="1"/>
      <c r="O27" s="1">
        <v>4.5238</v>
      </c>
      <c r="P27" s="1"/>
      <c r="Q27" s="11"/>
      <c r="R27" s="11">
        <v>5</v>
      </c>
      <c r="S27" s="11"/>
      <c r="T27" s="83">
        <v>228</v>
      </c>
      <c r="U27" s="11">
        <v>91</v>
      </c>
      <c r="V27" s="11"/>
      <c r="W27" s="11">
        <v>637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H2" sqref="H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5.88671875" style="203" customWidth="1"/>
    <col min="5" max="5" width="5.77734375" style="0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  <col min="13" max="13" width="4.77734375" style="0" customWidth="1"/>
  </cols>
  <sheetData>
    <row r="1" spans="3:256" s="1" customFormat="1" ht="14.25">
      <c r="C1" s="5"/>
      <c r="H1" s="7"/>
      <c r="J1" s="3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7.25">
      <c r="A2" s="303" t="s">
        <v>709</v>
      </c>
      <c r="C2" s="5"/>
      <c r="H2" s="7"/>
      <c r="J2" s="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3:256" s="1" customFormat="1" ht="15" thickBot="1">
      <c r="C3" s="5"/>
      <c r="H3" s="7"/>
      <c r="J3" s="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3:256" s="1" customFormat="1" ht="15" thickTop="1">
      <c r="C4" s="5"/>
      <c r="D4" s="343" t="s">
        <v>735</v>
      </c>
      <c r="E4" s="344"/>
      <c r="F4" s="344"/>
      <c r="G4" s="344"/>
      <c r="H4" s="345"/>
      <c r="I4" s="344"/>
      <c r="J4" s="346"/>
      <c r="K4" s="344"/>
      <c r="L4" s="34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3:256" s="1" customFormat="1" ht="14.25">
      <c r="C5" s="5"/>
      <c r="D5" s="348" t="s">
        <v>736</v>
      </c>
      <c r="E5" s="235"/>
      <c r="F5" s="235"/>
      <c r="G5" s="235"/>
      <c r="H5" s="327"/>
      <c r="I5" s="235"/>
      <c r="J5" s="159"/>
      <c r="K5" s="235"/>
      <c r="L5" s="34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3:256" s="1" customFormat="1" ht="15" thickBot="1">
      <c r="C6" s="5"/>
      <c r="D6" s="350" t="s">
        <v>737</v>
      </c>
      <c r="E6" s="351"/>
      <c r="F6" s="351"/>
      <c r="G6" s="351"/>
      <c r="H6" s="352"/>
      <c r="I6" s="351"/>
      <c r="J6" s="353"/>
      <c r="K6" s="351"/>
      <c r="L6" s="35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3:256" s="1" customFormat="1" ht="15.75" thickBot="1" thickTop="1">
      <c r="C7" s="5"/>
      <c r="H7" s="7"/>
      <c r="J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15" thickBot="1">
      <c r="A8" s="200" t="s">
        <v>0</v>
      </c>
      <c r="B8" s="20" t="s">
        <v>1</v>
      </c>
      <c r="C8" s="20" t="s">
        <v>2</v>
      </c>
      <c r="D8" s="20" t="s">
        <v>12</v>
      </c>
      <c r="E8" s="20" t="s">
        <v>74</v>
      </c>
      <c r="F8" s="20" t="s">
        <v>13</v>
      </c>
      <c r="G8" s="20" t="s">
        <v>75</v>
      </c>
      <c r="H8" s="20" t="s">
        <v>23</v>
      </c>
      <c r="I8" s="20" t="s">
        <v>24</v>
      </c>
      <c r="J8" s="32" t="s">
        <v>26</v>
      </c>
      <c r="K8" s="20" t="s">
        <v>76</v>
      </c>
      <c r="L8" s="20" t="s">
        <v>28</v>
      </c>
      <c r="M8" s="213" t="s">
        <v>33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76" customFormat="1" ht="13.5">
      <c r="A9" s="70" t="s">
        <v>92</v>
      </c>
      <c r="B9" s="71">
        <v>2</v>
      </c>
      <c r="C9" s="71" t="s">
        <v>9</v>
      </c>
      <c r="D9" s="228">
        <v>144</v>
      </c>
      <c r="E9" s="139">
        <v>1.5</v>
      </c>
      <c r="F9" s="140" t="s">
        <v>343</v>
      </c>
      <c r="G9" s="141" t="s">
        <v>161</v>
      </c>
      <c r="H9" s="140">
        <v>3</v>
      </c>
      <c r="I9" s="140" t="s">
        <v>65</v>
      </c>
      <c r="J9" s="142">
        <v>9.04</v>
      </c>
      <c r="K9" s="141" t="s">
        <v>274</v>
      </c>
      <c r="L9" s="229" t="s">
        <v>275</v>
      </c>
      <c r="M9" s="214" t="s">
        <v>288</v>
      </c>
      <c r="N9" s="1"/>
      <c r="O9" s="1">
        <v>14.4</v>
      </c>
      <c r="P9" s="1"/>
      <c r="Q9" s="11"/>
      <c r="R9" s="11">
        <v>29</v>
      </c>
      <c r="S9" s="11"/>
      <c r="T9" s="11">
        <v>208</v>
      </c>
      <c r="U9" s="11">
        <v>346</v>
      </c>
      <c r="V9" s="11"/>
      <c r="W9" s="11">
        <v>668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77" t="s">
        <v>381</v>
      </c>
      <c r="B10" s="78">
        <v>2</v>
      </c>
      <c r="C10" s="78" t="s">
        <v>9</v>
      </c>
      <c r="D10" s="79">
        <v>1480</v>
      </c>
      <c r="E10" s="143">
        <v>1.9</v>
      </c>
      <c r="F10" s="144" t="s">
        <v>344</v>
      </c>
      <c r="G10" s="145" t="s">
        <v>345</v>
      </c>
      <c r="H10" s="144">
        <v>3</v>
      </c>
      <c r="I10" s="100" t="s">
        <v>65</v>
      </c>
      <c r="J10" s="146">
        <v>7.23</v>
      </c>
      <c r="K10" s="85" t="s">
        <v>135</v>
      </c>
      <c r="L10" s="230" t="s">
        <v>65</v>
      </c>
      <c r="M10" s="215"/>
      <c r="N10" s="1"/>
      <c r="O10" s="1">
        <v>14.8</v>
      </c>
      <c r="P10" s="1"/>
      <c r="Q10" s="11"/>
      <c r="R10" s="11">
        <v>29</v>
      </c>
      <c r="S10" s="11"/>
      <c r="T10" s="83">
        <v>209</v>
      </c>
      <c r="U10" s="11">
        <v>347</v>
      </c>
      <c r="V10" s="11"/>
      <c r="W10" s="11">
        <v>669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186</v>
      </c>
      <c r="B11" s="78">
        <v>2</v>
      </c>
      <c r="C11" s="78" t="s">
        <v>9</v>
      </c>
      <c r="D11" s="79">
        <v>1482</v>
      </c>
      <c r="E11" s="99">
        <v>1.2</v>
      </c>
      <c r="F11" s="100" t="s">
        <v>346</v>
      </c>
      <c r="G11" s="85" t="s">
        <v>161</v>
      </c>
      <c r="H11" s="100">
        <v>3</v>
      </c>
      <c r="I11" s="100" t="s">
        <v>65</v>
      </c>
      <c r="J11" s="101">
        <v>7.22</v>
      </c>
      <c r="K11" s="85" t="s">
        <v>135</v>
      </c>
      <c r="L11" s="207" t="s">
        <v>65</v>
      </c>
      <c r="M11" s="215"/>
      <c r="N11" s="1"/>
      <c r="O11" s="1">
        <v>14.82</v>
      </c>
      <c r="P11" s="1"/>
      <c r="Q11" s="11"/>
      <c r="R11" s="11">
        <v>29</v>
      </c>
      <c r="S11" s="11"/>
      <c r="T11" s="11">
        <v>210</v>
      </c>
      <c r="U11" s="11">
        <v>348</v>
      </c>
      <c r="V11" s="11"/>
      <c r="W11" s="11">
        <v>670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4" t="s">
        <v>188</v>
      </c>
      <c r="B12" s="78">
        <v>2</v>
      </c>
      <c r="C12" s="78" t="s">
        <v>9</v>
      </c>
      <c r="D12" s="79">
        <v>1490</v>
      </c>
      <c r="E12" s="80">
        <v>0.4</v>
      </c>
      <c r="F12" s="81" t="s">
        <v>347</v>
      </c>
      <c r="G12" s="78" t="s">
        <v>348</v>
      </c>
      <c r="H12" s="81">
        <v>2</v>
      </c>
      <c r="I12" s="81" t="s">
        <v>124</v>
      </c>
      <c r="J12" s="82">
        <v>6.3</v>
      </c>
      <c r="K12" s="78" t="s">
        <v>177</v>
      </c>
      <c r="L12" s="206" t="s">
        <v>178</v>
      </c>
      <c r="M12" s="215"/>
      <c r="N12" s="1"/>
      <c r="O12" s="1">
        <v>14.9</v>
      </c>
      <c r="P12" s="1"/>
      <c r="Q12" s="11"/>
      <c r="R12" s="11">
        <v>29</v>
      </c>
      <c r="S12" s="11"/>
      <c r="T12" s="83">
        <v>240</v>
      </c>
      <c r="U12" s="11">
        <v>97</v>
      </c>
      <c r="V12" s="11"/>
      <c r="W12" s="11">
        <v>671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86" t="s">
        <v>189</v>
      </c>
      <c r="B13" s="87">
        <v>2</v>
      </c>
      <c r="C13" s="87" t="s">
        <v>9</v>
      </c>
      <c r="D13" s="88">
        <v>1507</v>
      </c>
      <c r="E13" s="124">
        <v>1.9</v>
      </c>
      <c r="F13" s="125" t="s">
        <v>349</v>
      </c>
      <c r="G13" s="126" t="s">
        <v>350</v>
      </c>
      <c r="H13" s="125">
        <v>3</v>
      </c>
      <c r="I13" s="125" t="s">
        <v>65</v>
      </c>
      <c r="J13" s="127">
        <v>7.23</v>
      </c>
      <c r="K13" s="126" t="s">
        <v>135</v>
      </c>
      <c r="L13" s="221" t="s">
        <v>65</v>
      </c>
      <c r="M13" s="216"/>
      <c r="N13" s="1"/>
      <c r="O13" s="1">
        <v>15.07</v>
      </c>
      <c r="P13" s="1"/>
      <c r="Q13" s="11"/>
      <c r="R13" s="11">
        <v>29</v>
      </c>
      <c r="S13" s="11"/>
      <c r="T13" s="83">
        <v>211</v>
      </c>
      <c r="U13" s="11">
        <v>349</v>
      </c>
      <c r="V13" s="11"/>
      <c r="W13" s="11">
        <v>672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92" t="s">
        <v>351</v>
      </c>
      <c r="B14" s="93">
        <v>2</v>
      </c>
      <c r="C14" s="93" t="s">
        <v>9</v>
      </c>
      <c r="D14" s="94">
        <v>1514</v>
      </c>
      <c r="E14" s="103">
        <v>1.9</v>
      </c>
      <c r="F14" s="104" t="s">
        <v>352</v>
      </c>
      <c r="G14" s="105" t="s">
        <v>353</v>
      </c>
      <c r="H14" s="104">
        <v>3</v>
      </c>
      <c r="I14" s="104" t="s">
        <v>65</v>
      </c>
      <c r="J14" s="106">
        <v>7.23</v>
      </c>
      <c r="K14" s="105" t="s">
        <v>135</v>
      </c>
      <c r="L14" s="210" t="s">
        <v>65</v>
      </c>
      <c r="M14" s="217"/>
      <c r="N14" s="1"/>
      <c r="O14" s="1">
        <v>15.14</v>
      </c>
      <c r="P14" s="1"/>
      <c r="Q14" s="11"/>
      <c r="R14" s="11">
        <v>29</v>
      </c>
      <c r="S14" s="11"/>
      <c r="T14" s="11">
        <v>212</v>
      </c>
      <c r="U14" s="11">
        <v>350</v>
      </c>
      <c r="V14" s="11"/>
      <c r="W14" s="11">
        <v>673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354</v>
      </c>
      <c r="B15" s="78">
        <v>2</v>
      </c>
      <c r="C15" s="17" t="s">
        <v>9</v>
      </c>
      <c r="D15" s="79">
        <v>1518</v>
      </c>
      <c r="E15" s="80">
        <v>2</v>
      </c>
      <c r="F15" s="81" t="s">
        <v>355</v>
      </c>
      <c r="G15" s="78" t="s">
        <v>356</v>
      </c>
      <c r="H15" s="81">
        <v>3</v>
      </c>
      <c r="I15" s="81" t="s">
        <v>95</v>
      </c>
      <c r="J15" s="82">
        <v>7.27</v>
      </c>
      <c r="K15" s="78" t="s">
        <v>116</v>
      </c>
      <c r="L15" s="206" t="s">
        <v>117</v>
      </c>
      <c r="M15" s="215"/>
      <c r="N15" s="1"/>
      <c r="O15" s="1">
        <v>15.18</v>
      </c>
      <c r="Q15" s="11"/>
      <c r="R15" s="11">
        <v>29</v>
      </c>
      <c r="S15" s="11"/>
      <c r="T15" s="11">
        <v>306</v>
      </c>
      <c r="U15" s="11">
        <v>775</v>
      </c>
      <c r="V15" s="11"/>
      <c r="W15" s="11">
        <v>674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84" t="s">
        <v>357</v>
      </c>
      <c r="B16" s="78">
        <v>2</v>
      </c>
      <c r="C16" s="78" t="s">
        <v>9</v>
      </c>
      <c r="D16" s="79">
        <v>1529</v>
      </c>
      <c r="E16" s="99">
        <v>0.4</v>
      </c>
      <c r="F16" s="100" t="s">
        <v>221</v>
      </c>
      <c r="G16" s="85" t="s">
        <v>208</v>
      </c>
      <c r="H16" s="100">
        <v>2</v>
      </c>
      <c r="I16" s="100" t="s">
        <v>65</v>
      </c>
      <c r="J16" s="101">
        <v>10.27</v>
      </c>
      <c r="K16" s="78" t="s">
        <v>112</v>
      </c>
      <c r="L16" s="207" t="s">
        <v>31</v>
      </c>
      <c r="M16" s="215"/>
      <c r="N16" s="1"/>
      <c r="O16" s="1">
        <v>15.29</v>
      </c>
      <c r="P16" s="1"/>
      <c r="Q16" s="11"/>
      <c r="R16" s="11">
        <v>29</v>
      </c>
      <c r="S16" s="11"/>
      <c r="T16" s="83">
        <v>213</v>
      </c>
      <c r="U16" s="11">
        <v>351</v>
      </c>
      <c r="V16" s="11"/>
      <c r="W16" s="11">
        <v>675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98" t="s">
        <v>358</v>
      </c>
      <c r="B17" s="78">
        <v>2</v>
      </c>
      <c r="C17" s="78" t="s">
        <v>9</v>
      </c>
      <c r="D17" s="226">
        <v>153</v>
      </c>
      <c r="E17" s="80">
        <v>1.5</v>
      </c>
      <c r="F17" s="81" t="s">
        <v>169</v>
      </c>
      <c r="G17" s="78" t="s">
        <v>170</v>
      </c>
      <c r="H17" s="81">
        <v>3</v>
      </c>
      <c r="I17" s="81" t="s">
        <v>124</v>
      </c>
      <c r="J17" s="82">
        <v>7.22</v>
      </c>
      <c r="K17" s="78" t="s">
        <v>359</v>
      </c>
      <c r="L17" s="206" t="s">
        <v>267</v>
      </c>
      <c r="M17" s="215" t="s">
        <v>288</v>
      </c>
      <c r="N17" s="1"/>
      <c r="O17" s="1">
        <v>15.3</v>
      </c>
      <c r="P17" s="1"/>
      <c r="Q17" s="11"/>
      <c r="R17" s="11">
        <v>29</v>
      </c>
      <c r="S17" s="11"/>
      <c r="T17" s="83">
        <v>243</v>
      </c>
      <c r="U17" s="11">
        <v>100</v>
      </c>
      <c r="V17" s="11"/>
      <c r="W17" s="11">
        <v>676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86" t="s">
        <v>382</v>
      </c>
      <c r="B18" s="87">
        <v>2</v>
      </c>
      <c r="C18" s="87" t="s">
        <v>9</v>
      </c>
      <c r="D18" s="88">
        <v>1532</v>
      </c>
      <c r="E18" s="89">
        <v>1.9</v>
      </c>
      <c r="F18" s="90" t="s">
        <v>360</v>
      </c>
      <c r="G18" s="87" t="s">
        <v>383</v>
      </c>
      <c r="H18" s="90">
        <v>3</v>
      </c>
      <c r="I18" s="90" t="s">
        <v>124</v>
      </c>
      <c r="J18" s="91">
        <v>6.22</v>
      </c>
      <c r="K18" s="87" t="s">
        <v>149</v>
      </c>
      <c r="L18" s="208" t="s">
        <v>384</v>
      </c>
      <c r="M18" s="216"/>
      <c r="N18" s="1"/>
      <c r="O18" s="1">
        <v>15.32</v>
      </c>
      <c r="P18" s="1"/>
      <c r="Q18" s="11"/>
      <c r="R18" s="11">
        <v>29</v>
      </c>
      <c r="S18" s="11"/>
      <c r="T18" s="83">
        <v>239</v>
      </c>
      <c r="U18" s="11">
        <v>96</v>
      </c>
      <c r="V18" s="11"/>
      <c r="W18" s="11">
        <v>677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102" t="s">
        <v>385</v>
      </c>
      <c r="B19" s="93">
        <v>2</v>
      </c>
      <c r="C19" s="93" t="s">
        <v>9</v>
      </c>
      <c r="D19" s="94">
        <v>1542</v>
      </c>
      <c r="E19" s="95">
        <v>-0.8</v>
      </c>
      <c r="F19" s="96" t="s">
        <v>361</v>
      </c>
      <c r="G19" s="93" t="s">
        <v>362</v>
      </c>
      <c r="H19" s="96">
        <v>2</v>
      </c>
      <c r="I19" s="96" t="s">
        <v>102</v>
      </c>
      <c r="J19" s="97">
        <v>10.27</v>
      </c>
      <c r="K19" s="93" t="s">
        <v>112</v>
      </c>
      <c r="L19" s="210" t="s">
        <v>31</v>
      </c>
      <c r="M19" s="217"/>
      <c r="N19" s="1"/>
      <c r="O19" s="1">
        <v>15.42</v>
      </c>
      <c r="Q19" s="11"/>
      <c r="R19" s="11">
        <v>29</v>
      </c>
      <c r="S19" s="83">
        <v>113</v>
      </c>
      <c r="T19" s="11"/>
      <c r="U19" s="11">
        <v>218</v>
      </c>
      <c r="V19" s="11"/>
      <c r="W19" s="11">
        <v>678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77" t="s">
        <v>144</v>
      </c>
      <c r="B20" s="78">
        <v>2</v>
      </c>
      <c r="C20" s="17" t="s">
        <v>9</v>
      </c>
      <c r="D20" s="79">
        <v>1544</v>
      </c>
      <c r="E20" s="80">
        <v>1.6</v>
      </c>
      <c r="F20" s="81" t="s">
        <v>363</v>
      </c>
      <c r="G20" s="78" t="s">
        <v>364</v>
      </c>
      <c r="H20" s="81">
        <v>3</v>
      </c>
      <c r="I20" s="81" t="s">
        <v>95</v>
      </c>
      <c r="J20" s="82">
        <v>7.27</v>
      </c>
      <c r="K20" s="78" t="s">
        <v>116</v>
      </c>
      <c r="L20" s="206" t="s">
        <v>117</v>
      </c>
      <c r="M20" s="215"/>
      <c r="N20" s="1"/>
      <c r="O20" s="1">
        <v>15.44</v>
      </c>
      <c r="Q20" s="11"/>
      <c r="R20" s="11">
        <v>29</v>
      </c>
      <c r="S20" s="11"/>
      <c r="T20" s="11">
        <v>307</v>
      </c>
      <c r="U20" s="11">
        <v>776</v>
      </c>
      <c r="V20" s="11"/>
      <c r="W20" s="11">
        <v>679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77" t="s">
        <v>206</v>
      </c>
      <c r="B21" s="78">
        <v>2</v>
      </c>
      <c r="C21" s="78" t="s">
        <v>9</v>
      </c>
      <c r="D21" s="79">
        <v>1545</v>
      </c>
      <c r="E21" s="99">
        <v>1.9</v>
      </c>
      <c r="F21" s="100" t="s">
        <v>365</v>
      </c>
      <c r="G21" s="85" t="s">
        <v>134</v>
      </c>
      <c r="H21" s="100">
        <v>3</v>
      </c>
      <c r="I21" s="100" t="s">
        <v>65</v>
      </c>
      <c r="J21" s="101">
        <v>7.23</v>
      </c>
      <c r="K21" s="85" t="s">
        <v>135</v>
      </c>
      <c r="L21" s="207" t="s">
        <v>65</v>
      </c>
      <c r="M21" s="215"/>
      <c r="N21" s="1"/>
      <c r="O21" s="1">
        <v>15.45</v>
      </c>
      <c r="P21" s="1"/>
      <c r="Q21" s="11"/>
      <c r="R21" s="11">
        <v>29</v>
      </c>
      <c r="S21" s="11"/>
      <c r="T21" s="11">
        <v>214</v>
      </c>
      <c r="U21" s="11">
        <v>352</v>
      </c>
      <c r="V21" s="11"/>
      <c r="W21" s="11">
        <v>680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77" t="s">
        <v>206</v>
      </c>
      <c r="B22" s="85">
        <v>2</v>
      </c>
      <c r="C22" s="78" t="s">
        <v>9</v>
      </c>
      <c r="D22" s="79">
        <v>1545</v>
      </c>
      <c r="E22" s="99">
        <v>0.1</v>
      </c>
      <c r="F22" s="100" t="s">
        <v>366</v>
      </c>
      <c r="G22" s="85" t="s">
        <v>367</v>
      </c>
      <c r="H22" s="100">
        <v>2</v>
      </c>
      <c r="I22" s="100" t="s">
        <v>25</v>
      </c>
      <c r="J22" s="101">
        <v>9.23</v>
      </c>
      <c r="K22" s="85" t="s">
        <v>368</v>
      </c>
      <c r="L22" s="207" t="s">
        <v>29</v>
      </c>
      <c r="M22" s="223"/>
      <c r="O22" s="1">
        <v>15.45</v>
      </c>
      <c r="Q22" s="11"/>
      <c r="R22" s="11">
        <v>29</v>
      </c>
      <c r="S22" s="11"/>
      <c r="T22" s="11">
        <v>99</v>
      </c>
      <c r="U22" s="11">
        <v>450</v>
      </c>
      <c r="V22" s="11"/>
      <c r="W22" s="11">
        <v>681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86" t="s">
        <v>369</v>
      </c>
      <c r="B23" s="87">
        <v>2</v>
      </c>
      <c r="C23" s="87" t="s">
        <v>9</v>
      </c>
      <c r="D23" s="88">
        <v>1548</v>
      </c>
      <c r="E23" s="89">
        <v>1.9</v>
      </c>
      <c r="F23" s="90" t="s">
        <v>169</v>
      </c>
      <c r="G23" s="87" t="s">
        <v>170</v>
      </c>
      <c r="H23" s="90">
        <v>3</v>
      </c>
      <c r="I23" s="90" t="s">
        <v>124</v>
      </c>
      <c r="J23" s="91">
        <v>6.22</v>
      </c>
      <c r="K23" s="87" t="s">
        <v>149</v>
      </c>
      <c r="L23" s="208" t="s">
        <v>140</v>
      </c>
      <c r="M23" s="216"/>
      <c r="N23" s="1"/>
      <c r="O23" s="1">
        <v>15.48</v>
      </c>
      <c r="P23" s="1"/>
      <c r="Q23" s="11"/>
      <c r="R23" s="11">
        <v>29</v>
      </c>
      <c r="S23" s="11"/>
      <c r="T23" s="83">
        <v>244</v>
      </c>
      <c r="U23" s="11">
        <v>101</v>
      </c>
      <c r="V23" s="11"/>
      <c r="W23" s="11">
        <v>682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92" t="s">
        <v>370</v>
      </c>
      <c r="B24" s="93">
        <v>2</v>
      </c>
      <c r="C24" s="36" t="s">
        <v>9</v>
      </c>
      <c r="D24" s="94">
        <v>1550</v>
      </c>
      <c r="E24" s="95">
        <v>1.6</v>
      </c>
      <c r="F24" s="96" t="s">
        <v>371</v>
      </c>
      <c r="G24" s="93" t="s">
        <v>372</v>
      </c>
      <c r="H24" s="96">
        <v>3</v>
      </c>
      <c r="I24" s="96" t="s">
        <v>95</v>
      </c>
      <c r="J24" s="97">
        <v>7.05</v>
      </c>
      <c r="K24" s="93" t="s">
        <v>166</v>
      </c>
      <c r="L24" s="209" t="s">
        <v>167</v>
      </c>
      <c r="M24" s="217"/>
      <c r="N24" s="1"/>
      <c r="O24" s="1">
        <v>15.5</v>
      </c>
      <c r="Q24" s="11"/>
      <c r="R24" s="11">
        <v>29</v>
      </c>
      <c r="S24" s="11"/>
      <c r="T24" s="11">
        <v>308</v>
      </c>
      <c r="U24" s="11">
        <v>777</v>
      </c>
      <c r="V24" s="11"/>
      <c r="W24" s="11">
        <v>683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77" t="s">
        <v>163</v>
      </c>
      <c r="B25" s="78">
        <v>2</v>
      </c>
      <c r="C25" s="78" t="s">
        <v>9</v>
      </c>
      <c r="D25" s="79">
        <v>1559</v>
      </c>
      <c r="E25" s="99">
        <v>1</v>
      </c>
      <c r="F25" s="100" t="s">
        <v>373</v>
      </c>
      <c r="G25" s="85" t="s">
        <v>208</v>
      </c>
      <c r="H25" s="100">
        <v>3</v>
      </c>
      <c r="I25" s="100" t="s">
        <v>65</v>
      </c>
      <c r="J25" s="101">
        <v>8.22</v>
      </c>
      <c r="K25" s="85" t="s">
        <v>374</v>
      </c>
      <c r="L25" s="207" t="s">
        <v>375</v>
      </c>
      <c r="M25" s="215"/>
      <c r="N25" s="1"/>
      <c r="O25" s="1">
        <v>15.59</v>
      </c>
      <c r="P25" s="1"/>
      <c r="Q25" s="11"/>
      <c r="R25" s="11">
        <v>29</v>
      </c>
      <c r="S25" s="11"/>
      <c r="T25" s="83">
        <v>215</v>
      </c>
      <c r="U25" s="11">
        <v>353</v>
      </c>
      <c r="V25" s="11"/>
      <c r="W25" s="11">
        <v>684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84" t="s">
        <v>386</v>
      </c>
      <c r="B26" s="78">
        <v>2</v>
      </c>
      <c r="C26" s="17" t="s">
        <v>9</v>
      </c>
      <c r="D26" s="79">
        <v>1567</v>
      </c>
      <c r="E26" s="80">
        <v>0.8</v>
      </c>
      <c r="F26" s="81" t="s">
        <v>376</v>
      </c>
      <c r="G26" s="78" t="s">
        <v>377</v>
      </c>
      <c r="H26" s="81">
        <v>3</v>
      </c>
      <c r="I26" s="81" t="s">
        <v>95</v>
      </c>
      <c r="J26" s="82">
        <v>7.27</v>
      </c>
      <c r="K26" s="78" t="s">
        <v>116</v>
      </c>
      <c r="L26" s="206" t="s">
        <v>117</v>
      </c>
      <c r="M26" s="215"/>
      <c r="N26" s="1"/>
      <c r="O26" s="1">
        <v>15.67</v>
      </c>
      <c r="Q26" s="11"/>
      <c r="R26" s="11">
        <v>29</v>
      </c>
      <c r="S26" s="11"/>
      <c r="T26" s="11">
        <v>309</v>
      </c>
      <c r="U26" s="11">
        <v>778</v>
      </c>
      <c r="V26" s="11"/>
      <c r="W26" s="11">
        <v>685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3.5">
      <c r="A27" s="77" t="s">
        <v>387</v>
      </c>
      <c r="B27" s="78">
        <v>2</v>
      </c>
      <c r="C27" s="78" t="s">
        <v>9</v>
      </c>
      <c r="D27" s="79">
        <v>1568</v>
      </c>
      <c r="E27" s="99">
        <v>1.9</v>
      </c>
      <c r="F27" s="100" t="s">
        <v>378</v>
      </c>
      <c r="G27" s="85" t="s">
        <v>379</v>
      </c>
      <c r="H27" s="100">
        <v>2</v>
      </c>
      <c r="I27" s="100" t="s">
        <v>65</v>
      </c>
      <c r="J27" s="101">
        <v>7.23</v>
      </c>
      <c r="K27" s="85" t="s">
        <v>135</v>
      </c>
      <c r="L27" s="207" t="s">
        <v>65</v>
      </c>
      <c r="M27" s="215"/>
      <c r="N27" s="1"/>
      <c r="O27" s="1">
        <v>15.68</v>
      </c>
      <c r="P27" s="1"/>
      <c r="Q27" s="11"/>
      <c r="R27" s="11">
        <v>29</v>
      </c>
      <c r="S27" s="11"/>
      <c r="T27" s="11">
        <v>216</v>
      </c>
      <c r="U27" s="11">
        <v>354</v>
      </c>
      <c r="V27" s="11"/>
      <c r="W27" s="11">
        <v>686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76" customFormat="1" ht="14.25" thickBot="1">
      <c r="A28" s="135" t="s">
        <v>340</v>
      </c>
      <c r="B28" s="111">
        <v>2</v>
      </c>
      <c r="C28" s="111" t="s">
        <v>9</v>
      </c>
      <c r="D28" s="156">
        <v>1575</v>
      </c>
      <c r="E28" s="136">
        <v>1.9</v>
      </c>
      <c r="F28" s="137" t="s">
        <v>227</v>
      </c>
      <c r="G28" s="111" t="s">
        <v>228</v>
      </c>
      <c r="H28" s="137">
        <v>2</v>
      </c>
      <c r="I28" s="137" t="s">
        <v>124</v>
      </c>
      <c r="J28" s="138">
        <v>9.21</v>
      </c>
      <c r="K28" s="111" t="s">
        <v>229</v>
      </c>
      <c r="L28" s="222" t="s">
        <v>380</v>
      </c>
      <c r="M28" s="224"/>
      <c r="N28" s="1"/>
      <c r="O28" s="1">
        <v>15.75</v>
      </c>
      <c r="P28" s="1"/>
      <c r="Q28" s="11"/>
      <c r="R28" s="11">
        <v>29</v>
      </c>
      <c r="S28" s="11"/>
      <c r="T28" s="83">
        <v>242</v>
      </c>
      <c r="U28" s="11">
        <v>99</v>
      </c>
      <c r="V28" s="11"/>
      <c r="W28" s="11">
        <v>687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S4" sqref="S4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2.77734375" style="0" hidden="1" customWidth="1"/>
    <col min="5" max="5" width="1.77734375" style="0" hidden="1" customWidth="1"/>
    <col min="6" max="6" width="6.77734375" style="0" customWidth="1"/>
    <col min="7" max="7" width="10.77734375" style="0" customWidth="1"/>
    <col min="8" max="8" width="4.77734375" style="204" customWidth="1"/>
    <col min="9" max="9" width="5.77734375" style="0" customWidth="1"/>
    <col min="10" max="10" width="3.77734375" style="0" customWidth="1"/>
    <col min="11" max="11" width="5.77734375" style="0" customWidth="1"/>
    <col min="12" max="12" width="3.77734375" style="0" customWidth="1"/>
    <col min="13" max="13" width="5.77734375" style="0" customWidth="1"/>
    <col min="14" max="14" width="3.77734375" style="0" customWidth="1"/>
    <col min="15" max="15" width="5.77734375" style="0" customWidth="1"/>
    <col min="16" max="16" width="3.77734375" style="0" customWidth="1"/>
    <col min="17" max="17" width="6.77734375" style="0" customWidth="1"/>
    <col min="18" max="18" width="12.77734375" style="0" customWidth="1"/>
    <col min="19" max="19" width="7.77734375" style="0" customWidth="1"/>
    <col min="20" max="20" width="4.77734375" style="0" customWidth="1"/>
  </cols>
  <sheetData>
    <row r="1" spans="1:24" ht="15">
      <c r="A1" s="1"/>
      <c r="B1" s="1"/>
      <c r="C1" s="1"/>
      <c r="D1" s="1"/>
      <c r="E1" s="1"/>
      <c r="F1" s="40"/>
      <c r="G1" s="1"/>
      <c r="H1" s="7"/>
      <c r="I1" s="1"/>
      <c r="J1" s="1"/>
      <c r="K1" s="1"/>
      <c r="L1" s="1"/>
      <c r="M1" s="1"/>
      <c r="N1" s="1"/>
      <c r="O1" s="1"/>
      <c r="P1" s="1"/>
      <c r="Q1" s="31"/>
      <c r="R1" s="1"/>
      <c r="S1" s="1"/>
      <c r="T1" s="1"/>
      <c r="U1" s="1"/>
      <c r="V1" s="1"/>
      <c r="W1" s="11"/>
      <c r="X1" s="11"/>
    </row>
    <row r="2" spans="1:24" ht="17.25">
      <c r="A2" s="303" t="s">
        <v>710</v>
      </c>
      <c r="B2" s="1"/>
      <c r="C2" s="1"/>
      <c r="D2" s="1"/>
      <c r="E2" s="1"/>
      <c r="F2" s="40"/>
      <c r="G2" s="1"/>
      <c r="H2" s="7"/>
      <c r="I2" s="1"/>
      <c r="J2" s="1"/>
      <c r="K2" s="1"/>
      <c r="L2" s="1"/>
      <c r="M2" s="1"/>
      <c r="N2" s="1"/>
      <c r="O2" s="1"/>
      <c r="P2" s="1"/>
      <c r="Q2" s="31"/>
      <c r="R2" s="1"/>
      <c r="S2" s="1"/>
      <c r="T2" s="1"/>
      <c r="U2" s="1"/>
      <c r="V2" s="1"/>
      <c r="W2" s="11"/>
      <c r="X2" s="11"/>
    </row>
    <row r="3" spans="1:24" ht="15.75" thickBot="1">
      <c r="A3" s="1"/>
      <c r="B3" s="1"/>
      <c r="C3" s="1"/>
      <c r="D3" s="1"/>
      <c r="E3" s="1"/>
      <c r="F3" s="40"/>
      <c r="G3" s="1"/>
      <c r="H3" s="7"/>
      <c r="I3" s="1"/>
      <c r="J3" s="1"/>
      <c r="K3" s="1"/>
      <c r="L3" s="1"/>
      <c r="M3" s="1"/>
      <c r="N3" s="1"/>
      <c r="O3" s="1"/>
      <c r="P3" s="1"/>
      <c r="Q3" s="31"/>
      <c r="R3" s="1"/>
      <c r="S3" s="1"/>
      <c r="T3" s="1"/>
      <c r="U3" s="1"/>
      <c r="V3" s="1"/>
      <c r="W3" s="11"/>
      <c r="X3" s="11"/>
    </row>
    <row r="4" spans="1:24" ht="15.75" thickTop="1">
      <c r="A4" s="1"/>
      <c r="B4" s="1"/>
      <c r="C4" s="1"/>
      <c r="D4" s="1"/>
      <c r="E4" s="1"/>
      <c r="F4" s="355" t="s">
        <v>738</v>
      </c>
      <c r="G4" s="344"/>
      <c r="H4" s="345"/>
      <c r="I4" s="344"/>
      <c r="J4" s="344"/>
      <c r="K4" s="344"/>
      <c r="L4" s="344"/>
      <c r="M4" s="344"/>
      <c r="N4" s="344"/>
      <c r="O4" s="344"/>
      <c r="P4" s="344"/>
      <c r="Q4" s="346"/>
      <c r="R4" s="347"/>
      <c r="S4" s="1"/>
      <c r="T4" s="1"/>
      <c r="U4" s="1"/>
      <c r="V4" s="1"/>
      <c r="W4" s="11"/>
      <c r="X4" s="11"/>
    </row>
    <row r="5" spans="1:24" ht="15.75" thickBot="1">
      <c r="A5" s="1"/>
      <c r="B5" s="1"/>
      <c r="C5" s="1"/>
      <c r="D5" s="1"/>
      <c r="E5" s="1"/>
      <c r="F5" s="350" t="s">
        <v>739</v>
      </c>
      <c r="G5" s="351"/>
      <c r="H5" s="352"/>
      <c r="I5" s="351"/>
      <c r="J5" s="351"/>
      <c r="K5" s="351"/>
      <c r="L5" s="351"/>
      <c r="M5" s="351"/>
      <c r="N5" s="351"/>
      <c r="O5" s="351"/>
      <c r="P5" s="351"/>
      <c r="Q5" s="353"/>
      <c r="R5" s="354"/>
      <c r="S5" s="1"/>
      <c r="T5" s="1"/>
      <c r="U5" s="1"/>
      <c r="V5" s="1"/>
      <c r="W5" s="11"/>
      <c r="X5" s="11"/>
    </row>
    <row r="6" spans="1:24" ht="16.5" thickBot="1" thickTop="1">
      <c r="A6" s="1"/>
      <c r="B6" s="1"/>
      <c r="C6" s="1"/>
      <c r="D6" s="1"/>
      <c r="E6" s="1"/>
      <c r="F6" s="40"/>
      <c r="G6" s="41"/>
      <c r="H6" s="5"/>
      <c r="I6" s="1"/>
      <c r="J6" s="1"/>
      <c r="K6" s="1"/>
      <c r="L6" s="1"/>
      <c r="M6" s="41"/>
      <c r="N6" s="1"/>
      <c r="O6" s="1"/>
      <c r="P6" s="1"/>
      <c r="Q6" s="31"/>
      <c r="R6" s="1"/>
      <c r="S6" s="1"/>
      <c r="T6" s="1"/>
      <c r="U6" s="1"/>
      <c r="V6" s="1"/>
      <c r="W6" s="11"/>
      <c r="X6" s="11"/>
    </row>
    <row r="7" spans="1:24" s="204" customFormat="1" ht="15.75" thickBot="1">
      <c r="A7" s="20" t="s">
        <v>0</v>
      </c>
      <c r="B7" s="20" t="s">
        <v>1</v>
      </c>
      <c r="C7" s="20" t="s">
        <v>2</v>
      </c>
      <c r="D7" s="20"/>
      <c r="E7" s="240"/>
      <c r="F7" s="242" t="s">
        <v>665</v>
      </c>
      <c r="G7" s="20" t="s">
        <v>82</v>
      </c>
      <c r="H7" s="20" t="s">
        <v>24</v>
      </c>
      <c r="I7" s="200" t="s">
        <v>92</v>
      </c>
      <c r="J7" s="21" t="s">
        <v>83</v>
      </c>
      <c r="K7" s="240" t="s">
        <v>666</v>
      </c>
      <c r="L7" s="20" t="s">
        <v>83</v>
      </c>
      <c r="M7" s="200" t="s">
        <v>667</v>
      </c>
      <c r="N7" s="21" t="s">
        <v>83</v>
      </c>
      <c r="O7" s="240" t="s">
        <v>187</v>
      </c>
      <c r="P7" s="20" t="s">
        <v>83</v>
      </c>
      <c r="Q7" s="241" t="s">
        <v>26</v>
      </c>
      <c r="R7" s="20" t="s">
        <v>84</v>
      </c>
      <c r="S7" s="20" t="s">
        <v>28</v>
      </c>
      <c r="T7" s="213" t="s">
        <v>33</v>
      </c>
      <c r="U7" s="62"/>
      <c r="V7" s="7"/>
      <c r="W7" s="232"/>
      <c r="X7" s="232"/>
    </row>
    <row r="8" spans="1:24" s="83" customFormat="1" ht="13.5">
      <c r="A8" s="233" t="s">
        <v>517</v>
      </c>
      <c r="B8" s="234">
        <v>2</v>
      </c>
      <c r="C8" s="234" t="s">
        <v>85</v>
      </c>
      <c r="D8" s="234"/>
      <c r="E8" s="235"/>
      <c r="F8" s="243">
        <v>5009</v>
      </c>
      <c r="G8" s="234" t="s">
        <v>94</v>
      </c>
      <c r="H8" s="233" t="s">
        <v>95</v>
      </c>
      <c r="I8" s="237" t="s">
        <v>518</v>
      </c>
      <c r="J8" s="238">
        <v>2</v>
      </c>
      <c r="K8" s="235" t="s">
        <v>519</v>
      </c>
      <c r="L8" s="233">
        <v>3</v>
      </c>
      <c r="M8" s="237" t="s">
        <v>520</v>
      </c>
      <c r="N8" s="238">
        <v>2</v>
      </c>
      <c r="O8" s="235" t="s">
        <v>521</v>
      </c>
      <c r="P8" s="233">
        <v>3</v>
      </c>
      <c r="Q8" s="239">
        <v>8.22</v>
      </c>
      <c r="R8" s="234" t="s">
        <v>522</v>
      </c>
      <c r="S8" s="234" t="s">
        <v>523</v>
      </c>
      <c r="T8" s="247"/>
      <c r="U8" s="42"/>
      <c r="V8" s="159">
        <v>50.09</v>
      </c>
      <c r="W8" s="11"/>
      <c r="X8" s="160">
        <v>38</v>
      </c>
    </row>
    <row r="9" spans="1:24" s="83" customFormat="1" ht="13.5">
      <c r="A9" s="161" t="s">
        <v>524</v>
      </c>
      <c r="B9" s="48">
        <v>2</v>
      </c>
      <c r="C9" s="48" t="s">
        <v>85</v>
      </c>
      <c r="D9" s="48"/>
      <c r="E9" s="49"/>
      <c r="F9" s="244">
        <v>5017</v>
      </c>
      <c r="G9" s="48" t="s">
        <v>94</v>
      </c>
      <c r="H9" s="64" t="s">
        <v>95</v>
      </c>
      <c r="I9" s="50" t="s">
        <v>518</v>
      </c>
      <c r="J9" s="162">
        <v>2</v>
      </c>
      <c r="K9" s="51" t="s">
        <v>519</v>
      </c>
      <c r="L9" s="64">
        <v>3</v>
      </c>
      <c r="M9" s="50" t="s">
        <v>525</v>
      </c>
      <c r="N9" s="162">
        <v>2</v>
      </c>
      <c r="O9" s="51" t="s">
        <v>521</v>
      </c>
      <c r="P9" s="64">
        <v>3</v>
      </c>
      <c r="Q9" s="52">
        <v>8.07</v>
      </c>
      <c r="R9" s="48" t="s">
        <v>250</v>
      </c>
      <c r="S9" s="48" t="s">
        <v>199</v>
      </c>
      <c r="T9" s="248"/>
      <c r="U9" s="42"/>
      <c r="V9" s="31">
        <v>50.17</v>
      </c>
      <c r="W9" s="11"/>
      <c r="X9" s="83">
        <v>39</v>
      </c>
    </row>
    <row r="10" spans="1:24" s="83" customFormat="1" ht="13.5">
      <c r="A10" s="161" t="s">
        <v>526</v>
      </c>
      <c r="B10" s="48">
        <v>2</v>
      </c>
      <c r="C10" s="48" t="s">
        <v>85</v>
      </c>
      <c r="D10" s="48"/>
      <c r="E10" s="49"/>
      <c r="F10" s="244">
        <v>5124</v>
      </c>
      <c r="G10" s="48" t="s">
        <v>527</v>
      </c>
      <c r="H10" s="64" t="s">
        <v>124</v>
      </c>
      <c r="I10" s="50" t="s">
        <v>528</v>
      </c>
      <c r="J10" s="162">
        <v>3</v>
      </c>
      <c r="K10" s="51" t="s">
        <v>529</v>
      </c>
      <c r="L10" s="64">
        <v>2</v>
      </c>
      <c r="M10" s="50" t="s">
        <v>530</v>
      </c>
      <c r="N10" s="162">
        <v>2</v>
      </c>
      <c r="O10" s="51" t="s">
        <v>519</v>
      </c>
      <c r="P10" s="64">
        <v>3</v>
      </c>
      <c r="Q10" s="52">
        <v>7.14</v>
      </c>
      <c r="R10" s="48" t="s">
        <v>531</v>
      </c>
      <c r="S10" s="48" t="s">
        <v>195</v>
      </c>
      <c r="T10" s="248"/>
      <c r="U10" s="42"/>
      <c r="V10" s="31">
        <v>51.24</v>
      </c>
      <c r="W10" s="11"/>
      <c r="X10" s="160">
        <v>40</v>
      </c>
    </row>
    <row r="11" spans="1:24" s="83" customFormat="1" ht="13.5">
      <c r="A11" s="161" t="s">
        <v>532</v>
      </c>
      <c r="B11" s="48">
        <v>2</v>
      </c>
      <c r="C11" s="48" t="s">
        <v>85</v>
      </c>
      <c r="D11" s="48"/>
      <c r="E11" s="49"/>
      <c r="F11" s="244">
        <v>5136</v>
      </c>
      <c r="G11" s="48" t="s">
        <v>533</v>
      </c>
      <c r="H11" s="64" t="s">
        <v>124</v>
      </c>
      <c r="I11" s="50" t="s">
        <v>534</v>
      </c>
      <c r="J11" s="162">
        <v>3</v>
      </c>
      <c r="K11" s="51" t="s">
        <v>535</v>
      </c>
      <c r="L11" s="64">
        <v>2</v>
      </c>
      <c r="M11" s="50" t="s">
        <v>536</v>
      </c>
      <c r="N11" s="162">
        <v>3</v>
      </c>
      <c r="O11" s="51" t="s">
        <v>537</v>
      </c>
      <c r="P11" s="64">
        <v>3</v>
      </c>
      <c r="Q11" s="52">
        <v>8.07</v>
      </c>
      <c r="R11" s="48" t="s">
        <v>250</v>
      </c>
      <c r="S11" s="48" t="s">
        <v>538</v>
      </c>
      <c r="T11" s="248"/>
      <c r="U11" s="42"/>
      <c r="V11" s="31">
        <v>51.36</v>
      </c>
      <c r="W11" s="11"/>
      <c r="X11" s="83">
        <v>41</v>
      </c>
    </row>
    <row r="12" spans="1:24" s="83" customFormat="1" ht="13.5">
      <c r="A12" s="161" t="s">
        <v>539</v>
      </c>
      <c r="B12" s="48">
        <v>2</v>
      </c>
      <c r="C12" s="48" t="s">
        <v>85</v>
      </c>
      <c r="D12" s="48"/>
      <c r="E12" s="49"/>
      <c r="F12" s="244">
        <v>5145</v>
      </c>
      <c r="G12" s="48" t="s">
        <v>540</v>
      </c>
      <c r="H12" s="64" t="s">
        <v>124</v>
      </c>
      <c r="I12" s="50" t="s">
        <v>541</v>
      </c>
      <c r="J12" s="162">
        <v>1</v>
      </c>
      <c r="K12" s="51" t="s">
        <v>542</v>
      </c>
      <c r="L12" s="64">
        <v>3</v>
      </c>
      <c r="M12" s="50" t="s">
        <v>543</v>
      </c>
      <c r="N12" s="162">
        <v>3</v>
      </c>
      <c r="O12" s="51" t="s">
        <v>544</v>
      </c>
      <c r="P12" s="64">
        <v>3</v>
      </c>
      <c r="Q12" s="52">
        <v>7.14</v>
      </c>
      <c r="R12" s="48" t="s">
        <v>531</v>
      </c>
      <c r="S12" s="48" t="s">
        <v>195</v>
      </c>
      <c r="T12" s="248"/>
      <c r="U12" s="42"/>
      <c r="V12" s="31">
        <v>51.45</v>
      </c>
      <c r="W12" s="11"/>
      <c r="X12" s="160">
        <v>42</v>
      </c>
    </row>
    <row r="13" spans="1:24" s="83" customFormat="1" ht="13.5">
      <c r="A13" s="157" t="s">
        <v>545</v>
      </c>
      <c r="B13" s="43">
        <v>2</v>
      </c>
      <c r="C13" s="43" t="s">
        <v>85</v>
      </c>
      <c r="D13" s="43"/>
      <c r="E13" s="44"/>
      <c r="F13" s="245">
        <v>5153</v>
      </c>
      <c r="G13" s="43" t="s">
        <v>546</v>
      </c>
      <c r="H13" s="63" t="s">
        <v>25</v>
      </c>
      <c r="I13" s="45" t="s">
        <v>547</v>
      </c>
      <c r="J13" s="158">
        <v>1</v>
      </c>
      <c r="K13" s="46" t="s">
        <v>548</v>
      </c>
      <c r="L13" s="63">
        <v>2</v>
      </c>
      <c r="M13" s="45" t="s">
        <v>549</v>
      </c>
      <c r="N13" s="158">
        <v>2</v>
      </c>
      <c r="O13" s="46" t="s">
        <v>550</v>
      </c>
      <c r="P13" s="63">
        <v>1</v>
      </c>
      <c r="Q13" s="47">
        <v>8.07</v>
      </c>
      <c r="R13" s="43" t="s">
        <v>250</v>
      </c>
      <c r="S13" s="43" t="s">
        <v>199</v>
      </c>
      <c r="T13" s="249"/>
      <c r="U13" s="42"/>
      <c r="V13" s="31">
        <v>51.53</v>
      </c>
      <c r="W13" s="11"/>
      <c r="X13" s="83">
        <v>43</v>
      </c>
    </row>
    <row r="14" spans="1:24" s="83" customFormat="1" ht="13.5">
      <c r="A14" s="161" t="s">
        <v>551</v>
      </c>
      <c r="B14" s="48">
        <v>2</v>
      </c>
      <c r="C14" s="48" t="s">
        <v>85</v>
      </c>
      <c r="D14" s="48"/>
      <c r="E14" s="49"/>
      <c r="F14" s="244">
        <v>5160</v>
      </c>
      <c r="G14" s="48" t="s">
        <v>552</v>
      </c>
      <c r="H14" s="64" t="s">
        <v>553</v>
      </c>
      <c r="I14" s="50" t="s">
        <v>554</v>
      </c>
      <c r="J14" s="162">
        <v>2</v>
      </c>
      <c r="K14" s="51" t="s">
        <v>555</v>
      </c>
      <c r="L14" s="64">
        <v>2</v>
      </c>
      <c r="M14" s="50" t="s">
        <v>556</v>
      </c>
      <c r="N14" s="162">
        <v>3</v>
      </c>
      <c r="O14" s="51" t="s">
        <v>521</v>
      </c>
      <c r="P14" s="64">
        <v>2</v>
      </c>
      <c r="Q14" s="52">
        <v>8.07</v>
      </c>
      <c r="R14" s="48" t="s">
        <v>250</v>
      </c>
      <c r="S14" s="48" t="s">
        <v>199</v>
      </c>
      <c r="T14" s="248"/>
      <c r="U14" s="42"/>
      <c r="V14" s="31">
        <v>51.6</v>
      </c>
      <c r="W14" s="11"/>
      <c r="X14" s="160">
        <v>44</v>
      </c>
    </row>
    <row r="15" spans="1:24" s="83" customFormat="1" ht="13.5">
      <c r="A15" s="161" t="s">
        <v>557</v>
      </c>
      <c r="B15" s="48">
        <v>2</v>
      </c>
      <c r="C15" s="48" t="s">
        <v>85</v>
      </c>
      <c r="D15" s="48"/>
      <c r="E15" s="49"/>
      <c r="F15" s="244">
        <v>5164</v>
      </c>
      <c r="G15" s="48" t="s">
        <v>558</v>
      </c>
      <c r="H15" s="64" t="s">
        <v>124</v>
      </c>
      <c r="I15" s="50" t="s">
        <v>559</v>
      </c>
      <c r="J15" s="162">
        <v>3</v>
      </c>
      <c r="K15" s="51" t="s">
        <v>560</v>
      </c>
      <c r="L15" s="64">
        <v>2</v>
      </c>
      <c r="M15" s="50" t="s">
        <v>561</v>
      </c>
      <c r="N15" s="162">
        <v>1</v>
      </c>
      <c r="O15" s="51" t="s">
        <v>562</v>
      </c>
      <c r="P15" s="64">
        <v>2</v>
      </c>
      <c r="Q15" s="52">
        <v>7.14</v>
      </c>
      <c r="R15" s="48" t="s">
        <v>531</v>
      </c>
      <c r="S15" s="48" t="s">
        <v>195</v>
      </c>
      <c r="T15" s="248"/>
      <c r="U15" s="42"/>
      <c r="V15" s="31">
        <v>51.64</v>
      </c>
      <c r="W15" s="11"/>
      <c r="X15" s="83">
        <v>45</v>
      </c>
    </row>
    <row r="16" spans="1:24" s="83" customFormat="1" ht="13.5">
      <c r="A16" s="161" t="s">
        <v>563</v>
      </c>
      <c r="B16" s="48">
        <v>2</v>
      </c>
      <c r="C16" s="48" t="s">
        <v>85</v>
      </c>
      <c r="D16" s="48"/>
      <c r="E16" s="49"/>
      <c r="F16" s="244">
        <v>5167</v>
      </c>
      <c r="G16" s="48" t="s">
        <v>272</v>
      </c>
      <c r="H16" s="64" t="s">
        <v>95</v>
      </c>
      <c r="I16" s="50" t="s">
        <v>564</v>
      </c>
      <c r="J16" s="162">
        <v>2</v>
      </c>
      <c r="K16" s="51" t="s">
        <v>565</v>
      </c>
      <c r="L16" s="64">
        <v>3</v>
      </c>
      <c r="M16" s="50" t="s">
        <v>566</v>
      </c>
      <c r="N16" s="162">
        <v>2</v>
      </c>
      <c r="O16" s="51" t="s">
        <v>567</v>
      </c>
      <c r="P16" s="64">
        <v>3</v>
      </c>
      <c r="Q16" s="52">
        <v>8.07</v>
      </c>
      <c r="R16" s="48" t="s">
        <v>250</v>
      </c>
      <c r="S16" s="48" t="s">
        <v>199</v>
      </c>
      <c r="T16" s="248"/>
      <c r="U16" s="42"/>
      <c r="V16" s="31">
        <v>51.67</v>
      </c>
      <c r="W16" s="11"/>
      <c r="X16" s="160">
        <v>46</v>
      </c>
    </row>
    <row r="17" spans="1:24" s="83" customFormat="1" ht="13.5">
      <c r="A17" s="161" t="s">
        <v>568</v>
      </c>
      <c r="B17" s="48">
        <v>2</v>
      </c>
      <c r="C17" s="48" t="s">
        <v>85</v>
      </c>
      <c r="D17" s="48"/>
      <c r="E17" s="49"/>
      <c r="F17" s="244">
        <v>5168</v>
      </c>
      <c r="G17" s="48" t="s">
        <v>569</v>
      </c>
      <c r="H17" s="64" t="s">
        <v>95</v>
      </c>
      <c r="I17" s="50" t="s">
        <v>143</v>
      </c>
      <c r="J17" s="162">
        <v>2</v>
      </c>
      <c r="K17" s="51" t="s">
        <v>521</v>
      </c>
      <c r="L17" s="64">
        <v>2</v>
      </c>
      <c r="M17" s="50" t="s">
        <v>570</v>
      </c>
      <c r="N17" s="162">
        <v>3</v>
      </c>
      <c r="O17" s="51" t="s">
        <v>570</v>
      </c>
      <c r="P17" s="64">
        <v>3</v>
      </c>
      <c r="Q17" s="52">
        <v>8.07</v>
      </c>
      <c r="R17" s="48" t="s">
        <v>250</v>
      </c>
      <c r="S17" s="48" t="s">
        <v>199</v>
      </c>
      <c r="T17" s="248"/>
      <c r="U17" s="42"/>
      <c r="V17" s="31">
        <v>51.68</v>
      </c>
      <c r="W17" s="11"/>
      <c r="X17" s="83">
        <v>47</v>
      </c>
    </row>
    <row r="18" spans="1:24" s="83" customFormat="1" ht="13.5">
      <c r="A18" s="157" t="s">
        <v>571</v>
      </c>
      <c r="B18" s="43">
        <v>2</v>
      </c>
      <c r="C18" s="43" t="s">
        <v>85</v>
      </c>
      <c r="D18" s="43"/>
      <c r="E18" s="44"/>
      <c r="F18" s="245">
        <v>5186</v>
      </c>
      <c r="G18" s="43" t="s">
        <v>546</v>
      </c>
      <c r="H18" s="63" t="s">
        <v>25</v>
      </c>
      <c r="I18" s="45" t="s">
        <v>549</v>
      </c>
      <c r="J18" s="158">
        <v>2</v>
      </c>
      <c r="K18" s="46" t="s">
        <v>548</v>
      </c>
      <c r="L18" s="63">
        <v>2</v>
      </c>
      <c r="M18" s="45" t="s">
        <v>547</v>
      </c>
      <c r="N18" s="158">
        <v>1</v>
      </c>
      <c r="O18" s="46" t="s">
        <v>572</v>
      </c>
      <c r="P18" s="63">
        <v>1</v>
      </c>
      <c r="Q18" s="47">
        <v>10.2</v>
      </c>
      <c r="R18" s="43" t="s">
        <v>573</v>
      </c>
      <c r="S18" s="43" t="s">
        <v>574</v>
      </c>
      <c r="T18" s="249"/>
      <c r="U18" s="42"/>
      <c r="V18" s="31">
        <v>51.86</v>
      </c>
      <c r="W18" s="11"/>
      <c r="X18" s="160">
        <v>48</v>
      </c>
    </row>
    <row r="19" spans="1:24" s="83" customFormat="1" ht="13.5">
      <c r="A19" s="161" t="s">
        <v>575</v>
      </c>
      <c r="B19" s="48">
        <v>2</v>
      </c>
      <c r="C19" s="48" t="s">
        <v>85</v>
      </c>
      <c r="D19" s="48"/>
      <c r="E19" s="49"/>
      <c r="F19" s="244">
        <v>5192</v>
      </c>
      <c r="G19" s="48" t="s">
        <v>576</v>
      </c>
      <c r="H19" s="64" t="s">
        <v>95</v>
      </c>
      <c r="I19" s="50" t="s">
        <v>577</v>
      </c>
      <c r="J19" s="162">
        <v>2</v>
      </c>
      <c r="K19" s="51" t="s">
        <v>578</v>
      </c>
      <c r="L19" s="64">
        <v>2</v>
      </c>
      <c r="M19" s="50" t="s">
        <v>579</v>
      </c>
      <c r="N19" s="162">
        <v>2</v>
      </c>
      <c r="O19" s="51" t="s">
        <v>580</v>
      </c>
      <c r="P19" s="64">
        <v>3</v>
      </c>
      <c r="Q19" s="52">
        <v>7.27</v>
      </c>
      <c r="R19" s="48" t="s">
        <v>116</v>
      </c>
      <c r="S19" s="48" t="s">
        <v>117</v>
      </c>
      <c r="T19" s="248"/>
      <c r="U19" s="42"/>
      <c r="V19" s="31">
        <v>51.92</v>
      </c>
      <c r="W19" s="11"/>
      <c r="X19" s="83">
        <v>49</v>
      </c>
    </row>
    <row r="20" spans="1:24" s="83" customFormat="1" ht="13.5">
      <c r="A20" s="161" t="s">
        <v>581</v>
      </c>
      <c r="B20" s="48">
        <v>2</v>
      </c>
      <c r="C20" s="48" t="s">
        <v>85</v>
      </c>
      <c r="D20" s="48"/>
      <c r="E20" s="49"/>
      <c r="F20" s="244">
        <v>5195</v>
      </c>
      <c r="G20" s="48" t="s">
        <v>582</v>
      </c>
      <c r="H20" s="64" t="s">
        <v>553</v>
      </c>
      <c r="I20" s="50" t="s">
        <v>583</v>
      </c>
      <c r="J20" s="162">
        <v>3</v>
      </c>
      <c r="K20" s="51" t="s">
        <v>584</v>
      </c>
      <c r="L20" s="64">
        <v>3</v>
      </c>
      <c r="M20" s="50" t="s">
        <v>519</v>
      </c>
      <c r="N20" s="162">
        <v>3</v>
      </c>
      <c r="O20" s="51" t="s">
        <v>585</v>
      </c>
      <c r="P20" s="64">
        <v>2</v>
      </c>
      <c r="Q20" s="52">
        <v>5.19</v>
      </c>
      <c r="R20" s="48" t="s">
        <v>586</v>
      </c>
      <c r="S20" s="48" t="s">
        <v>553</v>
      </c>
      <c r="T20" s="248"/>
      <c r="U20" s="42"/>
      <c r="V20" s="31">
        <v>51.95</v>
      </c>
      <c r="W20" s="11"/>
      <c r="X20" s="160">
        <v>50</v>
      </c>
    </row>
    <row r="21" spans="1:24" s="83" customFormat="1" ht="13.5">
      <c r="A21" s="161" t="s">
        <v>581</v>
      </c>
      <c r="B21" s="48">
        <v>2</v>
      </c>
      <c r="C21" s="48" t="s">
        <v>85</v>
      </c>
      <c r="D21" s="48"/>
      <c r="E21" s="49"/>
      <c r="F21" s="244">
        <v>5195</v>
      </c>
      <c r="G21" s="48" t="s">
        <v>214</v>
      </c>
      <c r="H21" s="64" t="s">
        <v>95</v>
      </c>
      <c r="I21" s="50" t="s">
        <v>570</v>
      </c>
      <c r="J21" s="162">
        <v>3</v>
      </c>
      <c r="K21" s="51" t="s">
        <v>587</v>
      </c>
      <c r="L21" s="64">
        <v>3</v>
      </c>
      <c r="M21" s="50" t="s">
        <v>583</v>
      </c>
      <c r="N21" s="162">
        <v>3</v>
      </c>
      <c r="O21" s="51" t="s">
        <v>588</v>
      </c>
      <c r="P21" s="64">
        <v>3</v>
      </c>
      <c r="Q21" s="52">
        <v>7.18</v>
      </c>
      <c r="R21" s="48" t="s">
        <v>531</v>
      </c>
      <c r="S21" s="48" t="s">
        <v>97</v>
      </c>
      <c r="T21" s="248"/>
      <c r="U21" s="42"/>
      <c r="V21" s="31">
        <v>51.95</v>
      </c>
      <c r="W21" s="11"/>
      <c r="X21" s="83">
        <v>51</v>
      </c>
    </row>
    <row r="22" spans="1:24" s="83" customFormat="1" ht="13.5">
      <c r="A22" s="161" t="s">
        <v>581</v>
      </c>
      <c r="B22" s="48">
        <v>2</v>
      </c>
      <c r="C22" s="48" t="s">
        <v>85</v>
      </c>
      <c r="D22" s="48"/>
      <c r="E22" s="49"/>
      <c r="F22" s="244">
        <v>5195</v>
      </c>
      <c r="G22" s="48" t="s">
        <v>589</v>
      </c>
      <c r="H22" s="64" t="s">
        <v>590</v>
      </c>
      <c r="I22" s="50" t="s">
        <v>591</v>
      </c>
      <c r="J22" s="162">
        <v>2</v>
      </c>
      <c r="K22" s="51" t="s">
        <v>592</v>
      </c>
      <c r="L22" s="64">
        <v>2</v>
      </c>
      <c r="M22" s="50" t="s">
        <v>593</v>
      </c>
      <c r="N22" s="162">
        <v>3</v>
      </c>
      <c r="O22" s="51" t="s">
        <v>593</v>
      </c>
      <c r="P22" s="64">
        <v>2</v>
      </c>
      <c r="Q22" s="52">
        <v>8.07</v>
      </c>
      <c r="R22" s="48" t="s">
        <v>250</v>
      </c>
      <c r="S22" s="48" t="s">
        <v>199</v>
      </c>
      <c r="T22" s="248"/>
      <c r="U22" s="42"/>
      <c r="V22" s="31">
        <v>51.95</v>
      </c>
      <c r="W22" s="11"/>
      <c r="X22" s="160">
        <v>52</v>
      </c>
    </row>
    <row r="23" spans="1:24" s="83" customFormat="1" ht="13.5">
      <c r="A23" s="157" t="s">
        <v>594</v>
      </c>
      <c r="B23" s="43">
        <v>2</v>
      </c>
      <c r="C23" s="43" t="s">
        <v>85</v>
      </c>
      <c r="D23" s="43"/>
      <c r="E23" s="44"/>
      <c r="F23" s="245">
        <v>5214</v>
      </c>
      <c r="G23" s="43" t="s">
        <v>595</v>
      </c>
      <c r="H23" s="63" t="s">
        <v>590</v>
      </c>
      <c r="I23" s="45" t="s">
        <v>596</v>
      </c>
      <c r="J23" s="158">
        <v>2</v>
      </c>
      <c r="K23" s="46" t="s">
        <v>597</v>
      </c>
      <c r="L23" s="63">
        <v>2</v>
      </c>
      <c r="M23" s="45" t="s">
        <v>598</v>
      </c>
      <c r="N23" s="158">
        <v>3</v>
      </c>
      <c r="O23" s="46" t="s">
        <v>599</v>
      </c>
      <c r="P23" s="63">
        <v>3</v>
      </c>
      <c r="Q23" s="47">
        <v>6.16</v>
      </c>
      <c r="R23" s="43" t="s">
        <v>600</v>
      </c>
      <c r="S23" s="43" t="s">
        <v>199</v>
      </c>
      <c r="T23" s="249"/>
      <c r="U23" s="42"/>
      <c r="V23" s="31">
        <v>52.14</v>
      </c>
      <c r="W23" s="11"/>
      <c r="X23" s="83">
        <v>53</v>
      </c>
    </row>
    <row r="24" spans="1:24" s="83" customFormat="1" ht="13.5">
      <c r="A24" s="161" t="s">
        <v>594</v>
      </c>
      <c r="B24" s="48">
        <v>2</v>
      </c>
      <c r="C24" s="48" t="s">
        <v>85</v>
      </c>
      <c r="D24" s="48"/>
      <c r="E24" s="49"/>
      <c r="F24" s="244">
        <v>5214</v>
      </c>
      <c r="G24" s="48" t="s">
        <v>546</v>
      </c>
      <c r="H24" s="64" t="s">
        <v>25</v>
      </c>
      <c r="I24" s="50" t="s">
        <v>547</v>
      </c>
      <c r="J24" s="162">
        <v>1</v>
      </c>
      <c r="K24" s="51" t="s">
        <v>548</v>
      </c>
      <c r="L24" s="64">
        <v>2</v>
      </c>
      <c r="M24" s="50" t="s">
        <v>549</v>
      </c>
      <c r="N24" s="162">
        <v>2</v>
      </c>
      <c r="O24" s="51" t="s">
        <v>601</v>
      </c>
      <c r="P24" s="64">
        <v>3</v>
      </c>
      <c r="Q24" s="52">
        <v>7.14</v>
      </c>
      <c r="R24" s="48" t="s">
        <v>602</v>
      </c>
      <c r="S24" s="48" t="s">
        <v>29</v>
      </c>
      <c r="T24" s="248"/>
      <c r="U24" s="42"/>
      <c r="V24" s="31">
        <v>52.14</v>
      </c>
      <c r="W24" s="11"/>
      <c r="X24" s="160">
        <v>54</v>
      </c>
    </row>
    <row r="25" spans="1:24" s="83" customFormat="1" ht="13.5">
      <c r="A25" s="161" t="s">
        <v>603</v>
      </c>
      <c r="B25" s="48">
        <v>2</v>
      </c>
      <c r="C25" s="48" t="s">
        <v>85</v>
      </c>
      <c r="D25" s="48"/>
      <c r="E25" s="49"/>
      <c r="F25" s="244">
        <v>5215</v>
      </c>
      <c r="G25" s="48" t="s">
        <v>604</v>
      </c>
      <c r="H25" s="64" t="s">
        <v>25</v>
      </c>
      <c r="I25" s="50" t="s">
        <v>605</v>
      </c>
      <c r="J25" s="162">
        <v>3</v>
      </c>
      <c r="K25" s="51" t="s">
        <v>606</v>
      </c>
      <c r="L25" s="64">
        <v>3</v>
      </c>
      <c r="M25" s="50" t="s">
        <v>607</v>
      </c>
      <c r="N25" s="162">
        <v>2</v>
      </c>
      <c r="O25" s="51" t="s">
        <v>608</v>
      </c>
      <c r="P25" s="64">
        <v>3</v>
      </c>
      <c r="Q25" s="52">
        <v>7.24</v>
      </c>
      <c r="R25" s="48" t="s">
        <v>531</v>
      </c>
      <c r="S25" s="48" t="s">
        <v>29</v>
      </c>
      <c r="T25" s="248"/>
      <c r="U25" s="42"/>
      <c r="V25" s="31">
        <v>52.15</v>
      </c>
      <c r="W25" s="11"/>
      <c r="X25" s="83">
        <v>55</v>
      </c>
    </row>
    <row r="26" spans="1:24" s="83" customFormat="1" ht="13.5">
      <c r="A26" s="161" t="s">
        <v>609</v>
      </c>
      <c r="B26" s="48">
        <v>2</v>
      </c>
      <c r="C26" s="48" t="s">
        <v>85</v>
      </c>
      <c r="D26" s="48"/>
      <c r="E26" s="49"/>
      <c r="F26" s="244">
        <v>5218</v>
      </c>
      <c r="G26" s="48" t="s">
        <v>582</v>
      </c>
      <c r="H26" s="64" t="s">
        <v>553</v>
      </c>
      <c r="I26" s="50" t="s">
        <v>519</v>
      </c>
      <c r="J26" s="162">
        <v>3</v>
      </c>
      <c r="K26" s="51" t="s">
        <v>584</v>
      </c>
      <c r="L26" s="64">
        <v>3</v>
      </c>
      <c r="M26" s="50" t="s">
        <v>585</v>
      </c>
      <c r="N26" s="162">
        <v>2</v>
      </c>
      <c r="O26" s="51" t="s">
        <v>610</v>
      </c>
      <c r="P26" s="64">
        <v>2</v>
      </c>
      <c r="Q26" s="52">
        <v>9.27</v>
      </c>
      <c r="R26" s="48" t="s">
        <v>611</v>
      </c>
      <c r="S26" s="48" t="s">
        <v>612</v>
      </c>
      <c r="T26" s="248"/>
      <c r="U26" s="42"/>
      <c r="V26" s="31">
        <v>52.18</v>
      </c>
      <c r="W26" s="11"/>
      <c r="X26" s="160">
        <v>56</v>
      </c>
    </row>
    <row r="27" spans="1:24" s="83" customFormat="1" ht="14.25" thickBot="1">
      <c r="A27" s="161" t="s">
        <v>609</v>
      </c>
      <c r="B27" s="48">
        <v>2</v>
      </c>
      <c r="C27" s="48" t="s">
        <v>85</v>
      </c>
      <c r="D27" s="48"/>
      <c r="E27" s="49"/>
      <c r="F27" s="246">
        <v>5218</v>
      </c>
      <c r="G27" s="48" t="s">
        <v>576</v>
      </c>
      <c r="H27" s="64" t="s">
        <v>95</v>
      </c>
      <c r="I27" s="53" t="s">
        <v>613</v>
      </c>
      <c r="J27" s="163">
        <v>1</v>
      </c>
      <c r="K27" s="51" t="s">
        <v>578</v>
      </c>
      <c r="L27" s="64">
        <v>2</v>
      </c>
      <c r="M27" s="53" t="s">
        <v>579</v>
      </c>
      <c r="N27" s="163">
        <v>2</v>
      </c>
      <c r="O27" s="51" t="s">
        <v>577</v>
      </c>
      <c r="P27" s="64">
        <v>2</v>
      </c>
      <c r="Q27" s="54">
        <v>10.01</v>
      </c>
      <c r="R27" s="48" t="s">
        <v>191</v>
      </c>
      <c r="S27" s="48" t="s">
        <v>192</v>
      </c>
      <c r="T27" s="250"/>
      <c r="U27" s="42"/>
      <c r="V27" s="31">
        <v>52.18</v>
      </c>
      <c r="W27" s="11"/>
      <c r="X27" s="83">
        <v>57</v>
      </c>
    </row>
    <row r="28" spans="1:24" ht="15">
      <c r="A28" s="55"/>
      <c r="B28" s="55"/>
      <c r="C28" s="55"/>
      <c r="D28" s="55"/>
      <c r="E28" s="55"/>
      <c r="F28" s="55"/>
      <c r="G28" s="55"/>
      <c r="H28" s="231"/>
      <c r="I28" s="55"/>
      <c r="J28" s="55"/>
      <c r="K28" s="55"/>
      <c r="L28" s="55"/>
      <c r="M28" s="55"/>
      <c r="N28" s="55"/>
      <c r="O28" s="55"/>
      <c r="P28" s="55"/>
      <c r="Q28" s="56"/>
      <c r="R28" s="55"/>
      <c r="S28" s="55"/>
      <c r="T28" s="55"/>
      <c r="U28" s="1"/>
      <c r="V28" s="1"/>
      <c r="W28" s="11"/>
      <c r="X28" s="11"/>
    </row>
    <row r="29" spans="1:24" ht="1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31"/>
      <c r="R29" s="1"/>
      <c r="S29" s="1"/>
      <c r="T29" s="1"/>
      <c r="U29" s="1"/>
      <c r="V29" s="1"/>
      <c r="W29" s="11"/>
      <c r="X29" s="11"/>
    </row>
    <row r="30" spans="1:24" ht="15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31"/>
      <c r="R30" s="1"/>
      <c r="S30" s="1"/>
      <c r="T30" s="1"/>
      <c r="U30" s="1"/>
      <c r="V30" s="1"/>
      <c r="W30" s="11"/>
      <c r="X30" s="11"/>
    </row>
    <row r="31" spans="1:24" ht="1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31"/>
      <c r="R31" s="1"/>
      <c r="S31" s="1"/>
      <c r="T31" s="1"/>
      <c r="U31" s="1"/>
      <c r="V31" s="1"/>
      <c r="W31" s="11"/>
      <c r="X31" s="11"/>
    </row>
    <row r="32" spans="1:24" ht="15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31"/>
      <c r="R32" s="1"/>
      <c r="S32" s="1"/>
      <c r="T32" s="1"/>
      <c r="U32" s="1"/>
      <c r="V32" s="1"/>
      <c r="W32" s="11"/>
      <c r="X32" s="11"/>
    </row>
    <row r="33" spans="1:24" ht="1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31"/>
      <c r="R33" s="1"/>
      <c r="S33" s="1"/>
      <c r="T33" s="1"/>
      <c r="U33" s="1"/>
      <c r="V33" s="1"/>
      <c r="W33" s="11"/>
      <c r="X33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32"/>
  <sheetViews>
    <sheetView workbookViewId="0" topLeftCell="A1">
      <selection activeCell="D4" sqref="D4:L5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204" customWidth="1"/>
    <col min="9" max="9" width="4.77734375" style="0" customWidth="1"/>
    <col min="10" max="10" width="6.77734375" style="0" customWidth="1"/>
    <col min="11" max="11" width="12.77734375" style="0" customWidth="1"/>
  </cols>
  <sheetData>
    <row r="2" ht="17.25">
      <c r="A2" s="303" t="s">
        <v>711</v>
      </c>
    </row>
    <row r="3" spans="4:12" ht="15.75" thickBot="1">
      <c r="D3" s="307"/>
      <c r="E3" s="307"/>
      <c r="F3" s="307"/>
      <c r="G3" s="307"/>
      <c r="H3" s="308"/>
      <c r="I3" s="307"/>
      <c r="J3" s="307"/>
      <c r="K3" s="307"/>
      <c r="L3" s="307"/>
    </row>
    <row r="4" spans="3:13" ht="15.75" thickTop="1">
      <c r="C4" s="305"/>
      <c r="D4" s="355" t="s">
        <v>712</v>
      </c>
      <c r="E4" s="356"/>
      <c r="F4" s="356"/>
      <c r="G4" s="356"/>
      <c r="H4" s="357"/>
      <c r="I4" s="356"/>
      <c r="J4" s="356"/>
      <c r="K4" s="356"/>
      <c r="L4" s="358"/>
      <c r="M4" s="306"/>
    </row>
    <row r="5" spans="3:13" ht="15.75" thickBot="1">
      <c r="C5" s="305"/>
      <c r="D5" s="359" t="s">
        <v>713</v>
      </c>
      <c r="E5" s="360"/>
      <c r="F5" s="360"/>
      <c r="G5" s="360"/>
      <c r="H5" s="361"/>
      <c r="I5" s="360"/>
      <c r="J5" s="360"/>
      <c r="K5" s="360"/>
      <c r="L5" s="362"/>
      <c r="M5" s="30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00" t="s">
        <v>0</v>
      </c>
      <c r="B7" s="20" t="s">
        <v>1</v>
      </c>
      <c r="C7" s="20" t="s">
        <v>2</v>
      </c>
      <c r="D7" s="20" t="s">
        <v>12</v>
      </c>
      <c r="E7" s="20" t="s">
        <v>74</v>
      </c>
      <c r="F7" s="20" t="s">
        <v>13</v>
      </c>
      <c r="G7" s="20" t="s">
        <v>75</v>
      </c>
      <c r="H7" s="20" t="s">
        <v>23</v>
      </c>
      <c r="I7" s="20" t="s">
        <v>24</v>
      </c>
      <c r="J7" s="32" t="s">
        <v>26</v>
      </c>
      <c r="K7" s="20" t="s">
        <v>76</v>
      </c>
      <c r="L7" s="20" t="s">
        <v>28</v>
      </c>
      <c r="M7" s="213" t="s">
        <v>33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76" customFormat="1" ht="13.5">
      <c r="A8" s="70" t="s">
        <v>92</v>
      </c>
      <c r="B8" s="71">
        <v>2</v>
      </c>
      <c r="C8" s="71" t="s">
        <v>388</v>
      </c>
      <c r="D8" s="72">
        <v>166</v>
      </c>
      <c r="E8" s="73"/>
      <c r="F8" s="74" t="s">
        <v>389</v>
      </c>
      <c r="G8" s="71" t="s">
        <v>390</v>
      </c>
      <c r="H8" s="74">
        <v>3</v>
      </c>
      <c r="I8" s="74" t="s">
        <v>124</v>
      </c>
      <c r="J8" s="75">
        <v>10.22</v>
      </c>
      <c r="K8" s="71" t="s">
        <v>243</v>
      </c>
      <c r="L8" s="205" t="s">
        <v>184</v>
      </c>
      <c r="M8" s="214"/>
      <c r="N8" s="1"/>
      <c r="O8" s="1"/>
      <c r="P8" s="1"/>
      <c r="Q8" s="11"/>
      <c r="R8" s="11">
        <v>40</v>
      </c>
      <c r="S8" s="11"/>
      <c r="T8" s="83">
        <v>259</v>
      </c>
      <c r="U8" s="11">
        <v>108</v>
      </c>
      <c r="V8" s="11"/>
      <c r="W8" s="11">
        <v>714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6" customFormat="1" ht="13.5">
      <c r="A9" s="77" t="s">
        <v>98</v>
      </c>
      <c r="B9" s="17">
        <v>2</v>
      </c>
      <c r="C9" s="17" t="s">
        <v>388</v>
      </c>
      <c r="D9" s="147">
        <v>165</v>
      </c>
      <c r="E9" s="148" t="s">
        <v>240</v>
      </c>
      <c r="F9" s="149" t="s">
        <v>391</v>
      </c>
      <c r="G9" s="17" t="s">
        <v>392</v>
      </c>
      <c r="H9" s="149">
        <v>3</v>
      </c>
      <c r="I9" s="149" t="s">
        <v>95</v>
      </c>
      <c r="J9" s="34">
        <v>4.29</v>
      </c>
      <c r="K9" s="17" t="s">
        <v>393</v>
      </c>
      <c r="L9" s="206" t="s">
        <v>95</v>
      </c>
      <c r="M9" s="215"/>
      <c r="N9" s="1"/>
      <c r="Q9" s="11"/>
      <c r="R9" s="11">
        <v>40</v>
      </c>
      <c r="S9" s="11"/>
      <c r="T9" s="11">
        <v>326</v>
      </c>
      <c r="U9" s="11">
        <v>795</v>
      </c>
      <c r="V9" s="11"/>
      <c r="W9" s="11">
        <v>715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84" t="s">
        <v>105</v>
      </c>
      <c r="B10" s="17">
        <v>2</v>
      </c>
      <c r="C10" s="17" t="s">
        <v>388</v>
      </c>
      <c r="D10" s="147">
        <v>160</v>
      </c>
      <c r="E10" s="148" t="s">
        <v>240</v>
      </c>
      <c r="F10" s="149" t="s">
        <v>394</v>
      </c>
      <c r="G10" s="17" t="s">
        <v>286</v>
      </c>
      <c r="H10" s="149">
        <v>2</v>
      </c>
      <c r="I10" s="149" t="s">
        <v>95</v>
      </c>
      <c r="J10" s="34">
        <v>6.06</v>
      </c>
      <c r="K10" s="17" t="s">
        <v>395</v>
      </c>
      <c r="L10" s="206" t="s">
        <v>167</v>
      </c>
      <c r="M10" s="215"/>
      <c r="N10" s="1"/>
      <c r="Q10" s="11"/>
      <c r="R10" s="11">
        <v>40</v>
      </c>
      <c r="S10" s="11"/>
      <c r="T10" s="11">
        <v>327</v>
      </c>
      <c r="U10" s="11">
        <v>796</v>
      </c>
      <c r="V10" s="11"/>
      <c r="W10" s="11">
        <v>716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187</v>
      </c>
      <c r="B11" s="78">
        <v>2</v>
      </c>
      <c r="C11" s="78" t="s">
        <v>388</v>
      </c>
      <c r="D11" s="79">
        <v>157</v>
      </c>
      <c r="E11" s="80"/>
      <c r="F11" s="81" t="s">
        <v>396</v>
      </c>
      <c r="G11" s="78" t="s">
        <v>329</v>
      </c>
      <c r="H11" s="81">
        <v>3</v>
      </c>
      <c r="I11" s="81" t="s">
        <v>102</v>
      </c>
      <c r="J11" s="82">
        <v>7.07</v>
      </c>
      <c r="K11" s="78" t="s">
        <v>397</v>
      </c>
      <c r="L11" s="206" t="s">
        <v>212</v>
      </c>
      <c r="M11" s="215"/>
      <c r="N11" s="1"/>
      <c r="O11" s="1"/>
      <c r="Q11" s="11"/>
      <c r="R11" s="11">
        <v>40</v>
      </c>
      <c r="S11" s="83">
        <v>121</v>
      </c>
      <c r="T11" s="11"/>
      <c r="U11" s="11">
        <v>224</v>
      </c>
      <c r="V11" s="11"/>
      <c r="W11" s="11">
        <v>717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6" t="s">
        <v>443</v>
      </c>
      <c r="B12" s="38">
        <v>2</v>
      </c>
      <c r="C12" s="38" t="s">
        <v>388</v>
      </c>
      <c r="D12" s="121">
        <v>157</v>
      </c>
      <c r="E12" s="122" t="s">
        <v>240</v>
      </c>
      <c r="F12" s="123" t="s">
        <v>398</v>
      </c>
      <c r="G12" s="38" t="s">
        <v>399</v>
      </c>
      <c r="H12" s="123">
        <v>3</v>
      </c>
      <c r="I12" s="123" t="s">
        <v>95</v>
      </c>
      <c r="J12" s="39">
        <v>7.18</v>
      </c>
      <c r="K12" s="38" t="s">
        <v>96</v>
      </c>
      <c r="L12" s="208" t="s">
        <v>97</v>
      </c>
      <c r="M12" s="216"/>
      <c r="N12" s="1"/>
      <c r="Q12" s="11"/>
      <c r="R12" s="11">
        <v>40</v>
      </c>
      <c r="S12" s="11"/>
      <c r="T12" s="11">
        <v>328</v>
      </c>
      <c r="U12" s="11">
        <v>797</v>
      </c>
      <c r="V12" s="11"/>
      <c r="W12" s="11">
        <v>718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92" t="s">
        <v>400</v>
      </c>
      <c r="B13" s="93">
        <v>2</v>
      </c>
      <c r="C13" s="93" t="s">
        <v>388</v>
      </c>
      <c r="D13" s="94">
        <v>157</v>
      </c>
      <c r="E13" s="95"/>
      <c r="F13" s="96" t="s">
        <v>401</v>
      </c>
      <c r="G13" s="93" t="s">
        <v>402</v>
      </c>
      <c r="H13" s="96">
        <v>3</v>
      </c>
      <c r="I13" s="96" t="s">
        <v>124</v>
      </c>
      <c r="J13" s="97">
        <v>7.22</v>
      </c>
      <c r="K13" s="93" t="s">
        <v>359</v>
      </c>
      <c r="L13" s="209" t="s">
        <v>267</v>
      </c>
      <c r="M13" s="217"/>
      <c r="N13" s="1"/>
      <c r="O13" s="1"/>
      <c r="P13" s="1"/>
      <c r="Q13" s="11"/>
      <c r="R13" s="11">
        <v>40</v>
      </c>
      <c r="S13" s="11"/>
      <c r="T13" s="83">
        <v>258</v>
      </c>
      <c r="U13" s="11">
        <v>107</v>
      </c>
      <c r="V13" s="11"/>
      <c r="W13" s="11">
        <v>719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84" t="s">
        <v>187</v>
      </c>
      <c r="B14" s="17">
        <v>2</v>
      </c>
      <c r="C14" s="17" t="s">
        <v>388</v>
      </c>
      <c r="D14" s="147">
        <v>157</v>
      </c>
      <c r="E14" s="148" t="s">
        <v>240</v>
      </c>
      <c r="F14" s="149" t="s">
        <v>403</v>
      </c>
      <c r="G14" s="17" t="s">
        <v>404</v>
      </c>
      <c r="H14" s="149">
        <v>2</v>
      </c>
      <c r="I14" s="149" t="s">
        <v>95</v>
      </c>
      <c r="J14" s="34">
        <v>10.14</v>
      </c>
      <c r="K14" s="78" t="s">
        <v>292</v>
      </c>
      <c r="L14" s="206" t="s">
        <v>167</v>
      </c>
      <c r="M14" s="215"/>
      <c r="N14" s="1"/>
      <c r="Q14" s="11"/>
      <c r="R14" s="11">
        <v>40</v>
      </c>
      <c r="S14" s="11"/>
      <c r="T14" s="11">
        <v>329</v>
      </c>
      <c r="U14" s="11">
        <v>798</v>
      </c>
      <c r="V14" s="11"/>
      <c r="W14" s="11">
        <v>720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127</v>
      </c>
      <c r="B15" s="17">
        <v>2</v>
      </c>
      <c r="C15" s="17" t="s">
        <v>388</v>
      </c>
      <c r="D15" s="147">
        <v>155</v>
      </c>
      <c r="E15" s="148" t="s">
        <v>240</v>
      </c>
      <c r="F15" s="149" t="s">
        <v>405</v>
      </c>
      <c r="G15" s="17" t="s">
        <v>272</v>
      </c>
      <c r="H15" s="149">
        <v>3</v>
      </c>
      <c r="I15" s="149" t="s">
        <v>95</v>
      </c>
      <c r="J15" s="34">
        <v>7.04</v>
      </c>
      <c r="K15" s="17" t="s">
        <v>109</v>
      </c>
      <c r="L15" s="206" t="s">
        <v>95</v>
      </c>
      <c r="M15" s="215"/>
      <c r="N15" s="1"/>
      <c r="Q15" s="11"/>
      <c r="R15" s="11">
        <v>40</v>
      </c>
      <c r="S15" s="11"/>
      <c r="T15" s="11">
        <v>330</v>
      </c>
      <c r="U15" s="11">
        <v>799</v>
      </c>
      <c r="V15" s="11"/>
      <c r="W15" s="11">
        <v>721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98" t="s">
        <v>131</v>
      </c>
      <c r="B16" s="78">
        <v>2</v>
      </c>
      <c r="C16" s="78" t="s">
        <v>388</v>
      </c>
      <c r="D16" s="79">
        <v>154</v>
      </c>
      <c r="E16" s="80"/>
      <c r="F16" s="100" t="s">
        <v>406</v>
      </c>
      <c r="G16" s="85" t="s">
        <v>407</v>
      </c>
      <c r="H16" s="100">
        <v>3</v>
      </c>
      <c r="I16" s="81" t="s">
        <v>65</v>
      </c>
      <c r="J16" s="101">
        <v>6.21</v>
      </c>
      <c r="K16" s="85" t="s">
        <v>147</v>
      </c>
      <c r="L16" s="207" t="s">
        <v>65</v>
      </c>
      <c r="M16" s="215"/>
      <c r="N16" s="1"/>
      <c r="O16" s="1"/>
      <c r="P16" s="1"/>
      <c r="Q16" s="11"/>
      <c r="R16" s="11">
        <v>40</v>
      </c>
      <c r="S16" s="11"/>
      <c r="T16" s="11">
        <v>224</v>
      </c>
      <c r="U16" s="11">
        <v>357</v>
      </c>
      <c r="V16" s="11"/>
      <c r="W16" s="11">
        <v>722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150" t="s">
        <v>358</v>
      </c>
      <c r="B17" s="87">
        <v>2</v>
      </c>
      <c r="C17" s="87" t="s">
        <v>388</v>
      </c>
      <c r="D17" s="88">
        <v>154</v>
      </c>
      <c r="E17" s="89"/>
      <c r="F17" s="90" t="s">
        <v>408</v>
      </c>
      <c r="G17" s="87" t="s">
        <v>409</v>
      </c>
      <c r="H17" s="90">
        <v>3</v>
      </c>
      <c r="I17" s="90" t="s">
        <v>102</v>
      </c>
      <c r="J17" s="91">
        <v>7.07</v>
      </c>
      <c r="K17" s="87" t="s">
        <v>397</v>
      </c>
      <c r="L17" s="208" t="s">
        <v>212</v>
      </c>
      <c r="M17" s="216"/>
      <c r="N17" s="1"/>
      <c r="O17" s="1"/>
      <c r="Q17" s="11"/>
      <c r="R17" s="11">
        <v>40</v>
      </c>
      <c r="S17" s="11">
        <v>122</v>
      </c>
      <c r="T17" s="11"/>
      <c r="U17" s="11">
        <v>225</v>
      </c>
      <c r="V17" s="11"/>
      <c r="W17" s="11">
        <v>723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151" t="s">
        <v>444</v>
      </c>
      <c r="B18" s="93">
        <v>2</v>
      </c>
      <c r="C18" s="93" t="s">
        <v>388</v>
      </c>
      <c r="D18" s="94">
        <v>154</v>
      </c>
      <c r="E18" s="95" t="s">
        <v>240</v>
      </c>
      <c r="F18" s="96" t="s">
        <v>410</v>
      </c>
      <c r="G18" s="93" t="s">
        <v>411</v>
      </c>
      <c r="H18" s="96">
        <v>2</v>
      </c>
      <c r="I18" s="96" t="s">
        <v>95</v>
      </c>
      <c r="J18" s="97">
        <v>7.26</v>
      </c>
      <c r="K18" s="93" t="s">
        <v>116</v>
      </c>
      <c r="L18" s="209" t="s">
        <v>117</v>
      </c>
      <c r="M18" s="217"/>
      <c r="N18" s="1"/>
      <c r="Q18" s="11"/>
      <c r="R18" s="11">
        <v>40</v>
      </c>
      <c r="S18" s="11"/>
      <c r="T18" s="11">
        <v>331</v>
      </c>
      <c r="U18" s="11">
        <v>800</v>
      </c>
      <c r="V18" s="11"/>
      <c r="W18" s="11">
        <v>724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98" t="s">
        <v>131</v>
      </c>
      <c r="B19" s="85">
        <v>2</v>
      </c>
      <c r="C19" s="78" t="s">
        <v>388</v>
      </c>
      <c r="D19" s="109">
        <v>154</v>
      </c>
      <c r="E19" s="99"/>
      <c r="F19" s="100" t="s">
        <v>412</v>
      </c>
      <c r="G19" s="85" t="s">
        <v>413</v>
      </c>
      <c r="H19" s="100">
        <v>3</v>
      </c>
      <c r="I19" s="100" t="s">
        <v>25</v>
      </c>
      <c r="J19" s="101">
        <v>7.28</v>
      </c>
      <c r="K19" s="85" t="s">
        <v>414</v>
      </c>
      <c r="L19" s="207" t="s">
        <v>415</v>
      </c>
      <c r="M19" s="223"/>
      <c r="Q19" s="11"/>
      <c r="R19" s="11">
        <v>40</v>
      </c>
      <c r="S19" s="11"/>
      <c r="T19" s="11">
        <v>104</v>
      </c>
      <c r="U19" s="11">
        <v>453</v>
      </c>
      <c r="V19" s="11"/>
      <c r="W19" s="11">
        <v>725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98" t="s">
        <v>131</v>
      </c>
      <c r="B20" s="78">
        <v>2</v>
      </c>
      <c r="C20" s="78" t="s">
        <v>388</v>
      </c>
      <c r="D20" s="79">
        <v>154</v>
      </c>
      <c r="E20" s="80" t="s">
        <v>240</v>
      </c>
      <c r="F20" s="81" t="s">
        <v>416</v>
      </c>
      <c r="G20" s="78" t="s">
        <v>299</v>
      </c>
      <c r="H20" s="81">
        <v>2</v>
      </c>
      <c r="I20" s="81" t="s">
        <v>95</v>
      </c>
      <c r="J20" s="82">
        <v>9.19</v>
      </c>
      <c r="K20" s="78" t="s">
        <v>282</v>
      </c>
      <c r="L20" s="206" t="s">
        <v>167</v>
      </c>
      <c r="M20" s="215"/>
      <c r="N20" s="1"/>
      <c r="Q20" s="11"/>
      <c r="R20" s="11">
        <v>40</v>
      </c>
      <c r="S20" s="11"/>
      <c r="T20" s="11">
        <v>332</v>
      </c>
      <c r="U20" s="11">
        <v>801</v>
      </c>
      <c r="V20" s="11"/>
      <c r="W20" s="11">
        <v>726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84" t="s">
        <v>150</v>
      </c>
      <c r="B21" s="78">
        <v>2</v>
      </c>
      <c r="C21" s="78" t="s">
        <v>388</v>
      </c>
      <c r="D21" s="79">
        <v>153</v>
      </c>
      <c r="E21" s="80" t="s">
        <v>240</v>
      </c>
      <c r="F21" s="81" t="s">
        <v>417</v>
      </c>
      <c r="G21" s="78" t="s">
        <v>418</v>
      </c>
      <c r="H21" s="81">
        <v>3</v>
      </c>
      <c r="I21" s="81" t="s">
        <v>95</v>
      </c>
      <c r="J21" s="82">
        <v>7.04</v>
      </c>
      <c r="K21" s="78" t="s">
        <v>419</v>
      </c>
      <c r="L21" s="206" t="s">
        <v>117</v>
      </c>
      <c r="M21" s="215"/>
      <c r="N21" s="1"/>
      <c r="Q21" s="11"/>
      <c r="R21" s="11">
        <v>40</v>
      </c>
      <c r="S21" s="11"/>
      <c r="T21" s="11">
        <v>333</v>
      </c>
      <c r="U21" s="11">
        <v>802</v>
      </c>
      <c r="V21" s="11"/>
      <c r="W21" s="11">
        <v>727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86" t="s">
        <v>150</v>
      </c>
      <c r="B22" s="87">
        <v>2</v>
      </c>
      <c r="C22" s="87" t="s">
        <v>388</v>
      </c>
      <c r="D22" s="88">
        <v>153</v>
      </c>
      <c r="E22" s="89"/>
      <c r="F22" s="125" t="s">
        <v>420</v>
      </c>
      <c r="G22" s="126" t="s">
        <v>161</v>
      </c>
      <c r="H22" s="125">
        <v>2</v>
      </c>
      <c r="I22" s="90" t="s">
        <v>65</v>
      </c>
      <c r="J22" s="127">
        <v>9.27</v>
      </c>
      <c r="K22" s="126" t="s">
        <v>421</v>
      </c>
      <c r="L22" s="221" t="s">
        <v>422</v>
      </c>
      <c r="M22" s="216"/>
      <c r="N22" s="1"/>
      <c r="O22" s="1"/>
      <c r="P22" s="1"/>
      <c r="Q22" s="11"/>
      <c r="R22" s="11">
        <v>40</v>
      </c>
      <c r="S22" s="11"/>
      <c r="T22" s="83">
        <v>225</v>
      </c>
      <c r="U22" s="11">
        <v>358</v>
      </c>
      <c r="V22" s="11"/>
      <c r="W22" s="11">
        <v>728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92" t="s">
        <v>370</v>
      </c>
      <c r="B23" s="93">
        <v>2</v>
      </c>
      <c r="C23" s="93" t="s">
        <v>388</v>
      </c>
      <c r="D23" s="94">
        <v>152</v>
      </c>
      <c r="E23" s="95"/>
      <c r="F23" s="96" t="s">
        <v>423</v>
      </c>
      <c r="G23" s="93" t="s">
        <v>424</v>
      </c>
      <c r="H23" s="96">
        <v>3</v>
      </c>
      <c r="I23" s="96" t="s">
        <v>102</v>
      </c>
      <c r="J23" s="97">
        <v>6.09</v>
      </c>
      <c r="K23" s="93" t="s">
        <v>425</v>
      </c>
      <c r="L23" s="209" t="s">
        <v>102</v>
      </c>
      <c r="M23" s="217"/>
      <c r="N23" s="1"/>
      <c r="O23" s="1"/>
      <c r="Q23" s="11"/>
      <c r="R23" s="11">
        <v>40</v>
      </c>
      <c r="S23" s="83">
        <v>123</v>
      </c>
      <c r="T23" s="11"/>
      <c r="U23" s="11">
        <v>226</v>
      </c>
      <c r="V23" s="11"/>
      <c r="W23" s="11">
        <v>729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84" t="s">
        <v>370</v>
      </c>
      <c r="B24" s="17">
        <v>2</v>
      </c>
      <c r="C24" s="17" t="s">
        <v>388</v>
      </c>
      <c r="D24" s="147">
        <v>152</v>
      </c>
      <c r="E24" s="148" t="s">
        <v>240</v>
      </c>
      <c r="F24" s="149" t="s">
        <v>426</v>
      </c>
      <c r="G24" s="17" t="s">
        <v>427</v>
      </c>
      <c r="H24" s="149">
        <v>2</v>
      </c>
      <c r="I24" s="149" t="s">
        <v>95</v>
      </c>
      <c r="J24" s="34">
        <v>6.16</v>
      </c>
      <c r="K24" s="108" t="s">
        <v>428</v>
      </c>
      <c r="L24" s="206" t="s">
        <v>167</v>
      </c>
      <c r="M24" s="215"/>
      <c r="N24" s="1"/>
      <c r="Q24" s="11"/>
      <c r="R24" s="11">
        <v>40</v>
      </c>
      <c r="S24" s="11"/>
      <c r="T24" s="11">
        <v>334</v>
      </c>
      <c r="U24" s="11">
        <v>803</v>
      </c>
      <c r="V24" s="11"/>
      <c r="W24" s="11">
        <v>730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84" t="s">
        <v>429</v>
      </c>
      <c r="B25" s="85">
        <v>2</v>
      </c>
      <c r="C25" s="78" t="s">
        <v>388</v>
      </c>
      <c r="D25" s="109">
        <v>152</v>
      </c>
      <c r="E25" s="99"/>
      <c r="F25" s="100" t="s">
        <v>430</v>
      </c>
      <c r="G25" s="85" t="s">
        <v>431</v>
      </c>
      <c r="H25" s="100">
        <v>2</v>
      </c>
      <c r="I25" s="100" t="s">
        <v>25</v>
      </c>
      <c r="J25" s="101">
        <v>7.13</v>
      </c>
      <c r="K25" s="85" t="s">
        <v>432</v>
      </c>
      <c r="L25" s="207" t="s">
        <v>29</v>
      </c>
      <c r="M25" s="223"/>
      <c r="Q25" s="11"/>
      <c r="R25" s="11">
        <v>40</v>
      </c>
      <c r="S25" s="11"/>
      <c r="T25" s="11">
        <v>105</v>
      </c>
      <c r="U25" s="11">
        <v>454</v>
      </c>
      <c r="V25" s="11"/>
      <c r="W25" s="11">
        <v>731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77" t="s">
        <v>171</v>
      </c>
      <c r="B26" s="78">
        <v>2</v>
      </c>
      <c r="C26" s="78" t="s">
        <v>388</v>
      </c>
      <c r="D26" s="79">
        <v>151</v>
      </c>
      <c r="E26" s="80"/>
      <c r="F26" s="100" t="s">
        <v>433</v>
      </c>
      <c r="G26" s="85" t="s">
        <v>161</v>
      </c>
      <c r="H26" s="100">
        <v>2</v>
      </c>
      <c r="I26" s="81" t="s">
        <v>65</v>
      </c>
      <c r="J26" s="101">
        <v>7.23</v>
      </c>
      <c r="K26" s="85" t="s">
        <v>135</v>
      </c>
      <c r="L26" s="207" t="s">
        <v>65</v>
      </c>
      <c r="M26" s="215"/>
      <c r="N26" s="1"/>
      <c r="O26" s="1"/>
      <c r="P26" s="1"/>
      <c r="Q26" s="11"/>
      <c r="R26" s="11">
        <v>40</v>
      </c>
      <c r="S26" s="11"/>
      <c r="T26" s="11">
        <v>226</v>
      </c>
      <c r="U26" s="11">
        <v>359</v>
      </c>
      <c r="V26" s="11"/>
      <c r="W26" s="11">
        <v>732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3.5">
      <c r="A27" s="86" t="s">
        <v>340</v>
      </c>
      <c r="B27" s="87">
        <v>2</v>
      </c>
      <c r="C27" s="87" t="s">
        <v>388</v>
      </c>
      <c r="D27" s="88">
        <v>150</v>
      </c>
      <c r="E27" s="89"/>
      <c r="F27" s="90" t="s">
        <v>434</v>
      </c>
      <c r="G27" s="87" t="s">
        <v>435</v>
      </c>
      <c r="H27" s="90">
        <v>2</v>
      </c>
      <c r="I27" s="90" t="s">
        <v>102</v>
      </c>
      <c r="J27" s="91">
        <v>7.2</v>
      </c>
      <c r="K27" s="87" t="s">
        <v>96</v>
      </c>
      <c r="L27" s="208" t="s">
        <v>102</v>
      </c>
      <c r="M27" s="216"/>
      <c r="N27" s="1"/>
      <c r="O27" s="1"/>
      <c r="Q27" s="11"/>
      <c r="R27" s="11">
        <v>40</v>
      </c>
      <c r="S27" s="11">
        <v>124</v>
      </c>
      <c r="T27" s="11"/>
      <c r="U27" s="11">
        <v>227</v>
      </c>
      <c r="V27" s="11"/>
      <c r="W27" s="11">
        <v>733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76" customFormat="1" ht="13.5">
      <c r="A28" s="92" t="s">
        <v>340</v>
      </c>
      <c r="B28" s="93">
        <v>2</v>
      </c>
      <c r="C28" s="93" t="s">
        <v>388</v>
      </c>
      <c r="D28" s="94">
        <v>150</v>
      </c>
      <c r="E28" s="95"/>
      <c r="F28" s="96" t="s">
        <v>436</v>
      </c>
      <c r="G28" s="93" t="s">
        <v>437</v>
      </c>
      <c r="H28" s="96">
        <v>3</v>
      </c>
      <c r="I28" s="96" t="s">
        <v>124</v>
      </c>
      <c r="J28" s="97">
        <v>8.07</v>
      </c>
      <c r="K28" s="93" t="s">
        <v>250</v>
      </c>
      <c r="L28" s="209" t="s">
        <v>438</v>
      </c>
      <c r="M28" s="217"/>
      <c r="N28" s="1"/>
      <c r="O28" s="1"/>
      <c r="P28" s="1"/>
      <c r="Q28" s="11"/>
      <c r="R28" s="11">
        <v>40</v>
      </c>
      <c r="S28" s="11"/>
      <c r="T28" s="83">
        <v>257</v>
      </c>
      <c r="U28" s="11">
        <v>106</v>
      </c>
      <c r="V28" s="11"/>
      <c r="W28" s="11">
        <v>734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76" customFormat="1" ht="13.5">
      <c r="A29" s="84" t="s">
        <v>224</v>
      </c>
      <c r="B29" s="78">
        <v>2</v>
      </c>
      <c r="C29" s="78" t="s">
        <v>388</v>
      </c>
      <c r="D29" s="79">
        <v>150</v>
      </c>
      <c r="E29" s="80"/>
      <c r="F29" s="144" t="s">
        <v>439</v>
      </c>
      <c r="G29" s="145" t="s">
        <v>440</v>
      </c>
      <c r="H29" s="144">
        <v>2</v>
      </c>
      <c r="I29" s="81" t="s">
        <v>65</v>
      </c>
      <c r="J29" s="146">
        <v>9.27</v>
      </c>
      <c r="K29" s="85" t="s">
        <v>421</v>
      </c>
      <c r="L29" s="230" t="s">
        <v>422</v>
      </c>
      <c r="M29" s="215"/>
      <c r="N29" s="1"/>
      <c r="O29" s="1"/>
      <c r="P29" s="1"/>
      <c r="Q29" s="11"/>
      <c r="R29" s="11">
        <v>40</v>
      </c>
      <c r="S29" s="11"/>
      <c r="T29" s="83">
        <v>227</v>
      </c>
      <c r="U29" s="11">
        <v>360</v>
      </c>
      <c r="V29" s="11"/>
      <c r="W29" s="11">
        <v>735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76" customFormat="1" ht="13.5">
      <c r="A30" s="84" t="s">
        <v>340</v>
      </c>
      <c r="B30" s="78">
        <v>2</v>
      </c>
      <c r="C30" s="78" t="s">
        <v>388</v>
      </c>
      <c r="D30" s="79">
        <v>150</v>
      </c>
      <c r="E30" s="80"/>
      <c r="F30" s="100" t="s">
        <v>441</v>
      </c>
      <c r="G30" s="85" t="s">
        <v>336</v>
      </c>
      <c r="H30" s="100">
        <v>2</v>
      </c>
      <c r="I30" s="81" t="s">
        <v>65</v>
      </c>
      <c r="J30" s="101">
        <v>9.27</v>
      </c>
      <c r="K30" s="85" t="s">
        <v>421</v>
      </c>
      <c r="L30" s="207" t="s">
        <v>422</v>
      </c>
      <c r="M30" s="215"/>
      <c r="N30" s="1"/>
      <c r="O30" s="1"/>
      <c r="P30" s="1"/>
      <c r="Q30" s="11"/>
      <c r="R30" s="11">
        <v>40</v>
      </c>
      <c r="S30" s="11"/>
      <c r="T30" s="11">
        <v>228</v>
      </c>
      <c r="U30" s="11">
        <v>361</v>
      </c>
      <c r="V30" s="11"/>
      <c r="W30" s="11">
        <v>736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76" customFormat="1" ht="14.25" thickBot="1">
      <c r="A31" s="135" t="s">
        <v>340</v>
      </c>
      <c r="B31" s="111">
        <v>2</v>
      </c>
      <c r="C31" s="111" t="s">
        <v>388</v>
      </c>
      <c r="D31" s="156">
        <v>150</v>
      </c>
      <c r="E31" s="136"/>
      <c r="F31" s="112" t="s">
        <v>442</v>
      </c>
      <c r="G31" s="110" t="s">
        <v>353</v>
      </c>
      <c r="H31" s="112">
        <v>2</v>
      </c>
      <c r="I31" s="137" t="s">
        <v>65</v>
      </c>
      <c r="J31" s="113">
        <v>9.27</v>
      </c>
      <c r="K31" s="110" t="s">
        <v>421</v>
      </c>
      <c r="L31" s="227" t="s">
        <v>422</v>
      </c>
      <c r="M31" s="224"/>
      <c r="N31" s="1"/>
      <c r="O31" s="1"/>
      <c r="P31" s="1"/>
      <c r="Q31" s="11"/>
      <c r="R31" s="11">
        <v>40</v>
      </c>
      <c r="S31" s="11"/>
      <c r="T31" s="83">
        <v>229</v>
      </c>
      <c r="U31" s="11">
        <v>362</v>
      </c>
      <c r="V31" s="11"/>
      <c r="W31" s="11">
        <v>737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5:256" s="1" customFormat="1" ht="14.25">
      <c r="E32" s="4"/>
      <c r="H32" s="7"/>
      <c r="J32" s="3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9"/>
  <sheetViews>
    <sheetView workbookViewId="0" topLeftCell="A1">
      <selection activeCell="D4" sqref="D4:L5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4.4453125" style="204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03" t="s">
        <v>714</v>
      </c>
    </row>
    <row r="3" spans="4:12" ht="15.75" thickBot="1">
      <c r="D3" s="307"/>
      <c r="E3" s="307"/>
      <c r="F3" s="307"/>
      <c r="G3" s="307"/>
      <c r="H3" s="308"/>
      <c r="I3" s="307"/>
      <c r="J3" s="307"/>
      <c r="K3" s="307"/>
      <c r="L3" s="307"/>
    </row>
    <row r="4" spans="3:13" ht="15.75" thickTop="1">
      <c r="C4" s="305"/>
      <c r="D4" s="309" t="s">
        <v>715</v>
      </c>
      <c r="E4" s="310"/>
      <c r="F4" s="310"/>
      <c r="G4" s="310"/>
      <c r="H4" s="311"/>
      <c r="I4" s="310"/>
      <c r="J4" s="310"/>
      <c r="K4" s="310"/>
      <c r="L4" s="312"/>
      <c r="M4" s="306"/>
    </row>
    <row r="5" spans="3:13" ht="15.75" thickBot="1">
      <c r="C5" s="305"/>
      <c r="D5" s="317" t="s">
        <v>716</v>
      </c>
      <c r="E5" s="318"/>
      <c r="F5" s="318"/>
      <c r="G5" s="318"/>
      <c r="H5" s="319"/>
      <c r="I5" s="318"/>
      <c r="J5" s="318"/>
      <c r="K5" s="318"/>
      <c r="L5" s="320"/>
      <c r="M5" s="30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00" t="s">
        <v>0</v>
      </c>
      <c r="B7" s="20" t="s">
        <v>1</v>
      </c>
      <c r="C7" s="20" t="s">
        <v>2</v>
      </c>
      <c r="D7" s="20" t="s">
        <v>12</v>
      </c>
      <c r="E7" s="20" t="s">
        <v>74</v>
      </c>
      <c r="F7" s="20" t="s">
        <v>13</v>
      </c>
      <c r="G7" s="20" t="s">
        <v>75</v>
      </c>
      <c r="H7" s="20" t="s">
        <v>23</v>
      </c>
      <c r="I7" s="20" t="s">
        <v>24</v>
      </c>
      <c r="J7" s="32" t="s">
        <v>26</v>
      </c>
      <c r="K7" s="20" t="s">
        <v>76</v>
      </c>
      <c r="L7" s="20" t="s">
        <v>28</v>
      </c>
      <c r="M7" s="213" t="s">
        <v>33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76" customFormat="1" ht="13.5">
      <c r="A8" s="70" t="s">
        <v>92</v>
      </c>
      <c r="B8" s="71">
        <v>2</v>
      </c>
      <c r="C8" s="71" t="s">
        <v>445</v>
      </c>
      <c r="D8" s="72">
        <v>548</v>
      </c>
      <c r="E8" s="139">
        <v>1.3</v>
      </c>
      <c r="F8" s="140" t="s">
        <v>173</v>
      </c>
      <c r="G8" s="141" t="s">
        <v>446</v>
      </c>
      <c r="H8" s="140">
        <v>2</v>
      </c>
      <c r="I8" s="74" t="s">
        <v>65</v>
      </c>
      <c r="J8" s="142">
        <v>7.23</v>
      </c>
      <c r="K8" s="141" t="s">
        <v>135</v>
      </c>
      <c r="L8" s="229" t="s">
        <v>65</v>
      </c>
      <c r="M8" s="214"/>
      <c r="N8" s="1"/>
      <c r="O8" s="1"/>
      <c r="P8" s="1"/>
      <c r="Q8" s="11"/>
      <c r="R8" s="11">
        <v>42</v>
      </c>
      <c r="S8" s="11"/>
      <c r="T8" s="83">
        <v>241</v>
      </c>
      <c r="U8" s="11">
        <v>368</v>
      </c>
      <c r="V8" s="11"/>
      <c r="W8" s="11">
        <v>770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6" customFormat="1" ht="13.5">
      <c r="A9" s="77" t="s">
        <v>447</v>
      </c>
      <c r="B9" s="78">
        <v>2</v>
      </c>
      <c r="C9" s="78" t="s">
        <v>445</v>
      </c>
      <c r="D9" s="79">
        <v>545</v>
      </c>
      <c r="E9" s="80">
        <v>1.2</v>
      </c>
      <c r="F9" s="81" t="s">
        <v>401</v>
      </c>
      <c r="G9" s="78" t="s">
        <v>402</v>
      </c>
      <c r="H9" s="81">
        <v>3</v>
      </c>
      <c r="I9" s="81" t="s">
        <v>124</v>
      </c>
      <c r="J9" s="82">
        <v>6.29</v>
      </c>
      <c r="K9" s="78" t="s">
        <v>177</v>
      </c>
      <c r="L9" s="206" t="s">
        <v>448</v>
      </c>
      <c r="M9" s="215"/>
      <c r="N9" s="1"/>
      <c r="O9" s="1"/>
      <c r="P9" s="1"/>
      <c r="Q9" s="11"/>
      <c r="R9" s="11">
        <v>42</v>
      </c>
      <c r="S9" s="11"/>
      <c r="T9" s="83">
        <v>275</v>
      </c>
      <c r="U9" s="11">
        <v>118</v>
      </c>
      <c r="V9" s="11"/>
      <c r="W9" s="11">
        <v>771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76" customFormat="1" ht="13.5">
      <c r="A10" s="84" t="s">
        <v>105</v>
      </c>
      <c r="B10" s="78">
        <v>2</v>
      </c>
      <c r="C10" s="78" t="s">
        <v>445</v>
      </c>
      <c r="D10" s="79">
        <v>543</v>
      </c>
      <c r="E10" s="80">
        <v>1.3</v>
      </c>
      <c r="F10" s="81" t="s">
        <v>169</v>
      </c>
      <c r="G10" s="78" t="s">
        <v>449</v>
      </c>
      <c r="H10" s="81">
        <v>3</v>
      </c>
      <c r="I10" s="81" t="s">
        <v>124</v>
      </c>
      <c r="J10" s="82">
        <v>10.13</v>
      </c>
      <c r="K10" s="78" t="s">
        <v>450</v>
      </c>
      <c r="L10" s="206" t="s">
        <v>451</v>
      </c>
      <c r="M10" s="215"/>
      <c r="N10" s="1"/>
      <c r="O10" s="1"/>
      <c r="P10" s="1"/>
      <c r="Q10" s="11"/>
      <c r="R10" s="11">
        <v>42</v>
      </c>
      <c r="S10" s="11"/>
      <c r="T10" s="83">
        <v>274</v>
      </c>
      <c r="U10" s="11">
        <v>117</v>
      </c>
      <c r="V10" s="11"/>
      <c r="W10" s="11">
        <v>772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6" customFormat="1" ht="13.5">
      <c r="A11" s="84" t="s">
        <v>187</v>
      </c>
      <c r="B11" s="78">
        <v>2</v>
      </c>
      <c r="C11" s="78" t="s">
        <v>445</v>
      </c>
      <c r="D11" s="79">
        <v>538</v>
      </c>
      <c r="E11" s="99">
        <v>1.2</v>
      </c>
      <c r="F11" s="100" t="s">
        <v>160</v>
      </c>
      <c r="G11" s="85" t="s">
        <v>161</v>
      </c>
      <c r="H11" s="100">
        <v>3</v>
      </c>
      <c r="I11" s="81" t="s">
        <v>65</v>
      </c>
      <c r="J11" s="101">
        <v>8.23</v>
      </c>
      <c r="K11" s="85" t="s">
        <v>452</v>
      </c>
      <c r="L11" s="207" t="s">
        <v>422</v>
      </c>
      <c r="M11" s="215"/>
      <c r="N11" s="1"/>
      <c r="O11" s="1"/>
      <c r="P11" s="1"/>
      <c r="Q11" s="11"/>
      <c r="R11" s="11">
        <v>42</v>
      </c>
      <c r="S11" s="11"/>
      <c r="T11" s="11">
        <v>242</v>
      </c>
      <c r="U11" s="11">
        <v>369</v>
      </c>
      <c r="V11" s="11"/>
      <c r="W11" s="11">
        <v>773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6" customFormat="1" ht="13.5">
      <c r="A12" s="86" t="s">
        <v>189</v>
      </c>
      <c r="B12" s="87">
        <v>2</v>
      </c>
      <c r="C12" s="87" t="s">
        <v>445</v>
      </c>
      <c r="D12" s="88">
        <v>536</v>
      </c>
      <c r="E12" s="124">
        <v>1.3</v>
      </c>
      <c r="F12" s="125" t="s">
        <v>453</v>
      </c>
      <c r="G12" s="126" t="s">
        <v>275</v>
      </c>
      <c r="H12" s="125">
        <v>2</v>
      </c>
      <c r="I12" s="90" t="s">
        <v>65</v>
      </c>
      <c r="J12" s="127">
        <v>7.23</v>
      </c>
      <c r="K12" s="126" t="s">
        <v>135</v>
      </c>
      <c r="L12" s="221" t="s">
        <v>65</v>
      </c>
      <c r="M12" s="216"/>
      <c r="N12" s="1"/>
      <c r="O12" s="1"/>
      <c r="P12" s="1"/>
      <c r="Q12" s="11"/>
      <c r="R12" s="11">
        <v>42</v>
      </c>
      <c r="S12" s="11"/>
      <c r="T12" s="83">
        <v>243</v>
      </c>
      <c r="U12" s="11">
        <v>370</v>
      </c>
      <c r="V12" s="11"/>
      <c r="W12" s="11">
        <v>774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76" customFormat="1" ht="13.5">
      <c r="A13" s="92" t="s">
        <v>351</v>
      </c>
      <c r="B13" s="93">
        <v>2</v>
      </c>
      <c r="C13" s="93" t="s">
        <v>445</v>
      </c>
      <c r="D13" s="94">
        <v>531</v>
      </c>
      <c r="E13" s="103">
        <v>1.8</v>
      </c>
      <c r="F13" s="104" t="s">
        <v>454</v>
      </c>
      <c r="G13" s="105" t="s">
        <v>455</v>
      </c>
      <c r="H13" s="104">
        <v>3</v>
      </c>
      <c r="I13" s="96" t="s">
        <v>65</v>
      </c>
      <c r="J13" s="106">
        <v>7.23</v>
      </c>
      <c r="K13" s="105" t="s">
        <v>135</v>
      </c>
      <c r="L13" s="210" t="s">
        <v>65</v>
      </c>
      <c r="M13" s="217"/>
      <c r="N13" s="1"/>
      <c r="O13" s="1"/>
      <c r="P13" s="1"/>
      <c r="Q13" s="11"/>
      <c r="R13" s="11">
        <v>42</v>
      </c>
      <c r="S13" s="11"/>
      <c r="T13" s="11">
        <v>244</v>
      </c>
      <c r="U13" s="11">
        <v>371</v>
      </c>
      <c r="V13" s="11"/>
      <c r="W13" s="11">
        <v>775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76" customFormat="1" ht="13.5">
      <c r="A14" s="84" t="s">
        <v>354</v>
      </c>
      <c r="B14" s="78">
        <v>2</v>
      </c>
      <c r="C14" s="78" t="s">
        <v>445</v>
      </c>
      <c r="D14" s="79">
        <v>530</v>
      </c>
      <c r="E14" s="80">
        <v>1.3</v>
      </c>
      <c r="F14" s="81" t="s">
        <v>175</v>
      </c>
      <c r="G14" s="78" t="s">
        <v>176</v>
      </c>
      <c r="H14" s="81">
        <v>3</v>
      </c>
      <c r="I14" s="81" t="s">
        <v>124</v>
      </c>
      <c r="J14" s="82">
        <v>6.29</v>
      </c>
      <c r="K14" s="78" t="s">
        <v>177</v>
      </c>
      <c r="L14" s="206" t="s">
        <v>448</v>
      </c>
      <c r="M14" s="215"/>
      <c r="N14" s="1"/>
      <c r="O14" s="1"/>
      <c r="P14" s="1"/>
      <c r="Q14" s="11"/>
      <c r="R14" s="11">
        <v>42</v>
      </c>
      <c r="S14" s="11"/>
      <c r="T14" s="83">
        <v>273</v>
      </c>
      <c r="U14" s="11">
        <v>116</v>
      </c>
      <c r="V14" s="11"/>
      <c r="W14" s="11">
        <v>776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6" customFormat="1" ht="13.5">
      <c r="A15" s="84" t="s">
        <v>127</v>
      </c>
      <c r="B15" s="78">
        <v>2</v>
      </c>
      <c r="C15" s="78" t="s">
        <v>445</v>
      </c>
      <c r="D15" s="79">
        <v>526</v>
      </c>
      <c r="E15" s="80">
        <v>1.5</v>
      </c>
      <c r="F15" s="81" t="s">
        <v>347</v>
      </c>
      <c r="G15" s="78" t="s">
        <v>456</v>
      </c>
      <c r="H15" s="81">
        <v>2</v>
      </c>
      <c r="I15" s="81" t="s">
        <v>124</v>
      </c>
      <c r="J15" s="82">
        <v>6.01</v>
      </c>
      <c r="K15" s="78" t="s">
        <v>457</v>
      </c>
      <c r="L15" s="206" t="s">
        <v>458</v>
      </c>
      <c r="M15" s="215"/>
      <c r="N15" s="1"/>
      <c r="O15" s="1"/>
      <c r="P15" s="1"/>
      <c r="Q15" s="11"/>
      <c r="R15" s="11">
        <v>42</v>
      </c>
      <c r="S15" s="11"/>
      <c r="T15" s="83">
        <v>272</v>
      </c>
      <c r="U15" s="11">
        <v>115</v>
      </c>
      <c r="V15" s="11"/>
      <c r="W15" s="11">
        <v>777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76" customFormat="1" ht="13.5">
      <c r="A16" s="84" t="s">
        <v>127</v>
      </c>
      <c r="B16" s="78">
        <v>2</v>
      </c>
      <c r="C16" s="78" t="s">
        <v>445</v>
      </c>
      <c r="D16" s="79">
        <v>526</v>
      </c>
      <c r="E16" s="80">
        <v>1.5</v>
      </c>
      <c r="F16" s="81" t="s">
        <v>459</v>
      </c>
      <c r="G16" s="78" t="s">
        <v>460</v>
      </c>
      <c r="H16" s="81">
        <v>2</v>
      </c>
      <c r="I16" s="81" t="s">
        <v>102</v>
      </c>
      <c r="J16" s="82">
        <v>10.26</v>
      </c>
      <c r="K16" s="78" t="s">
        <v>112</v>
      </c>
      <c r="L16" s="207" t="s">
        <v>31</v>
      </c>
      <c r="M16" s="215"/>
      <c r="N16" s="1"/>
      <c r="O16" s="1"/>
      <c r="Q16" s="11"/>
      <c r="R16" s="11">
        <v>42</v>
      </c>
      <c r="S16" s="83">
        <v>133</v>
      </c>
      <c r="T16" s="11"/>
      <c r="U16" s="11">
        <v>235</v>
      </c>
      <c r="V16" s="11"/>
      <c r="W16" s="11">
        <v>778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76" customFormat="1" ht="13.5">
      <c r="A17" s="86" t="s">
        <v>136</v>
      </c>
      <c r="B17" s="38">
        <v>2</v>
      </c>
      <c r="C17" s="38" t="s">
        <v>445</v>
      </c>
      <c r="D17" s="121">
        <v>523</v>
      </c>
      <c r="E17" s="122">
        <v>1.9</v>
      </c>
      <c r="F17" s="123" t="s">
        <v>461</v>
      </c>
      <c r="G17" s="38" t="s">
        <v>272</v>
      </c>
      <c r="H17" s="123">
        <v>3</v>
      </c>
      <c r="I17" s="123" t="s">
        <v>95</v>
      </c>
      <c r="J17" s="39">
        <v>8.07</v>
      </c>
      <c r="K17" s="128" t="s">
        <v>198</v>
      </c>
      <c r="L17" s="208" t="s">
        <v>199</v>
      </c>
      <c r="M17" s="216"/>
      <c r="N17" s="1"/>
      <c r="Q17" s="11"/>
      <c r="R17" s="11">
        <v>42</v>
      </c>
      <c r="S17" s="11"/>
      <c r="T17" s="11">
        <v>348</v>
      </c>
      <c r="U17" s="11">
        <v>817</v>
      </c>
      <c r="V17" s="11"/>
      <c r="W17" s="11">
        <v>779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6" customFormat="1" ht="13.5">
      <c r="A18" s="102" t="s">
        <v>141</v>
      </c>
      <c r="B18" s="36">
        <v>2</v>
      </c>
      <c r="C18" s="36" t="s">
        <v>445</v>
      </c>
      <c r="D18" s="152">
        <v>522</v>
      </c>
      <c r="E18" s="153">
        <v>1.3</v>
      </c>
      <c r="F18" s="154" t="s">
        <v>129</v>
      </c>
      <c r="G18" s="36" t="s">
        <v>130</v>
      </c>
      <c r="H18" s="154">
        <v>3</v>
      </c>
      <c r="I18" s="154" t="s">
        <v>95</v>
      </c>
      <c r="J18" s="37">
        <v>8.07</v>
      </c>
      <c r="K18" s="107" t="s">
        <v>198</v>
      </c>
      <c r="L18" s="209" t="s">
        <v>199</v>
      </c>
      <c r="M18" s="217"/>
      <c r="N18" s="1"/>
      <c r="Q18" s="11"/>
      <c r="R18" s="11">
        <v>42</v>
      </c>
      <c r="S18" s="11"/>
      <c r="T18" s="11">
        <v>349</v>
      </c>
      <c r="U18" s="11">
        <v>818</v>
      </c>
      <c r="V18" s="11"/>
      <c r="W18" s="11">
        <v>780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76" customFormat="1" ht="13.5">
      <c r="A19" s="77" t="s">
        <v>144</v>
      </c>
      <c r="B19" s="17">
        <v>2</v>
      </c>
      <c r="C19" s="17" t="s">
        <v>445</v>
      </c>
      <c r="D19" s="147">
        <v>518</v>
      </c>
      <c r="E19" s="148">
        <v>0.7</v>
      </c>
      <c r="F19" s="149" t="s">
        <v>462</v>
      </c>
      <c r="G19" s="17" t="s">
        <v>463</v>
      </c>
      <c r="H19" s="149">
        <v>3</v>
      </c>
      <c r="I19" s="149" t="s">
        <v>95</v>
      </c>
      <c r="J19" s="34">
        <v>7.18</v>
      </c>
      <c r="K19" s="78" t="s">
        <v>96</v>
      </c>
      <c r="L19" s="206" t="s">
        <v>97</v>
      </c>
      <c r="M19" s="215"/>
      <c r="N19" s="1"/>
      <c r="Q19" s="11"/>
      <c r="R19" s="11">
        <v>42</v>
      </c>
      <c r="S19" s="11"/>
      <c r="T19" s="11">
        <v>350</v>
      </c>
      <c r="U19" s="11">
        <v>819</v>
      </c>
      <c r="V19" s="11"/>
      <c r="W19" s="11">
        <v>781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76" customFormat="1" ht="13.5">
      <c r="A20" s="77" t="s">
        <v>464</v>
      </c>
      <c r="B20" s="17">
        <v>2</v>
      </c>
      <c r="C20" s="17" t="s">
        <v>445</v>
      </c>
      <c r="D20" s="147">
        <v>513</v>
      </c>
      <c r="E20" s="148">
        <v>0.6</v>
      </c>
      <c r="F20" s="149" t="s">
        <v>465</v>
      </c>
      <c r="G20" s="17" t="s">
        <v>252</v>
      </c>
      <c r="H20" s="149">
        <v>3</v>
      </c>
      <c r="I20" s="149" t="s">
        <v>95</v>
      </c>
      <c r="J20" s="34">
        <v>7.18</v>
      </c>
      <c r="K20" s="17" t="s">
        <v>96</v>
      </c>
      <c r="L20" s="206" t="s">
        <v>97</v>
      </c>
      <c r="M20" s="215"/>
      <c r="N20" s="1"/>
      <c r="Q20" s="11"/>
      <c r="R20" s="11">
        <v>42</v>
      </c>
      <c r="S20" s="11"/>
      <c r="T20" s="11">
        <v>351</v>
      </c>
      <c r="U20" s="11">
        <v>820</v>
      </c>
      <c r="V20" s="11"/>
      <c r="W20" s="11">
        <v>782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6" customFormat="1" ht="13.5">
      <c r="A21" s="77" t="s">
        <v>464</v>
      </c>
      <c r="B21" s="17">
        <v>2</v>
      </c>
      <c r="C21" s="17" t="s">
        <v>445</v>
      </c>
      <c r="D21" s="147">
        <v>513</v>
      </c>
      <c r="E21" s="148">
        <v>0.8</v>
      </c>
      <c r="F21" s="149" t="s">
        <v>466</v>
      </c>
      <c r="G21" s="17" t="s">
        <v>467</v>
      </c>
      <c r="H21" s="149">
        <v>3</v>
      </c>
      <c r="I21" s="149" t="s">
        <v>95</v>
      </c>
      <c r="J21" s="34">
        <v>8.11</v>
      </c>
      <c r="K21" s="17" t="s">
        <v>468</v>
      </c>
      <c r="L21" s="206" t="s">
        <v>192</v>
      </c>
      <c r="M21" s="215"/>
      <c r="N21" s="1"/>
      <c r="Q21" s="11"/>
      <c r="R21" s="11">
        <v>42</v>
      </c>
      <c r="S21" s="11"/>
      <c r="T21" s="11">
        <v>352</v>
      </c>
      <c r="U21" s="11">
        <v>821</v>
      </c>
      <c r="V21" s="11"/>
      <c r="W21" s="11">
        <v>783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76" customFormat="1" ht="13.5">
      <c r="A22" s="86" t="s">
        <v>156</v>
      </c>
      <c r="B22" s="87">
        <v>2</v>
      </c>
      <c r="C22" s="87" t="s">
        <v>445</v>
      </c>
      <c r="D22" s="88">
        <v>511</v>
      </c>
      <c r="E22" s="89">
        <v>1.7</v>
      </c>
      <c r="F22" s="90" t="s">
        <v>469</v>
      </c>
      <c r="G22" s="87" t="s">
        <v>470</v>
      </c>
      <c r="H22" s="90">
        <v>3</v>
      </c>
      <c r="I22" s="90" t="s">
        <v>102</v>
      </c>
      <c r="J22" s="91">
        <v>7.07</v>
      </c>
      <c r="K22" s="87" t="s">
        <v>397</v>
      </c>
      <c r="L22" s="208" t="s">
        <v>212</v>
      </c>
      <c r="M22" s="216"/>
      <c r="N22" s="1"/>
      <c r="O22" s="1"/>
      <c r="Q22" s="11"/>
      <c r="R22" s="11">
        <v>42</v>
      </c>
      <c r="S22" s="11">
        <v>134</v>
      </c>
      <c r="T22" s="11"/>
      <c r="U22" s="11">
        <v>236</v>
      </c>
      <c r="V22" s="11"/>
      <c r="W22" s="11">
        <v>784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76" customFormat="1" ht="13.5">
      <c r="A23" s="92" t="s">
        <v>471</v>
      </c>
      <c r="B23" s="93">
        <v>2</v>
      </c>
      <c r="C23" s="93" t="s">
        <v>445</v>
      </c>
      <c r="D23" s="94">
        <v>510</v>
      </c>
      <c r="E23" s="103">
        <v>1.8</v>
      </c>
      <c r="F23" s="104" t="s">
        <v>373</v>
      </c>
      <c r="G23" s="105" t="s">
        <v>208</v>
      </c>
      <c r="H23" s="104">
        <v>3</v>
      </c>
      <c r="I23" s="96" t="s">
        <v>65</v>
      </c>
      <c r="J23" s="106">
        <v>8.29</v>
      </c>
      <c r="K23" s="105" t="s">
        <v>472</v>
      </c>
      <c r="L23" s="210" t="s">
        <v>65</v>
      </c>
      <c r="M23" s="217"/>
      <c r="N23" s="1"/>
      <c r="O23" s="1"/>
      <c r="P23" s="1"/>
      <c r="Q23" s="11"/>
      <c r="R23" s="11">
        <v>42</v>
      </c>
      <c r="S23" s="11"/>
      <c r="T23" s="83">
        <v>245</v>
      </c>
      <c r="U23" s="11">
        <v>372</v>
      </c>
      <c r="V23" s="11"/>
      <c r="W23" s="11">
        <v>785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76" customFormat="1" ht="13.5">
      <c r="A24" s="77" t="s">
        <v>163</v>
      </c>
      <c r="B24" s="17">
        <v>2</v>
      </c>
      <c r="C24" s="17" t="s">
        <v>445</v>
      </c>
      <c r="D24" s="147">
        <v>509</v>
      </c>
      <c r="E24" s="148">
        <v>0.1</v>
      </c>
      <c r="F24" s="149" t="s">
        <v>473</v>
      </c>
      <c r="G24" s="17" t="s">
        <v>474</v>
      </c>
      <c r="H24" s="149">
        <v>3</v>
      </c>
      <c r="I24" s="149" t="s">
        <v>95</v>
      </c>
      <c r="J24" s="34">
        <v>7.18</v>
      </c>
      <c r="K24" s="78" t="s">
        <v>96</v>
      </c>
      <c r="L24" s="206" t="s">
        <v>97</v>
      </c>
      <c r="M24" s="215"/>
      <c r="N24" s="1"/>
      <c r="Q24" s="11"/>
      <c r="R24" s="11">
        <v>42</v>
      </c>
      <c r="S24" s="11"/>
      <c r="T24" s="11">
        <v>353</v>
      </c>
      <c r="U24" s="11">
        <v>822</v>
      </c>
      <c r="V24" s="11"/>
      <c r="W24" s="11">
        <v>786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76" customFormat="1" ht="13.5">
      <c r="A25" s="84" t="s">
        <v>475</v>
      </c>
      <c r="B25" s="78">
        <v>2</v>
      </c>
      <c r="C25" s="78" t="s">
        <v>445</v>
      </c>
      <c r="D25" s="79">
        <v>508</v>
      </c>
      <c r="E25" s="80">
        <v>0.9</v>
      </c>
      <c r="F25" s="81" t="s">
        <v>360</v>
      </c>
      <c r="G25" s="78" t="s">
        <v>476</v>
      </c>
      <c r="H25" s="81">
        <v>3</v>
      </c>
      <c r="I25" s="81" t="s">
        <v>124</v>
      </c>
      <c r="J25" s="82">
        <v>6.29</v>
      </c>
      <c r="K25" s="78" t="s">
        <v>177</v>
      </c>
      <c r="L25" s="206" t="s">
        <v>448</v>
      </c>
      <c r="M25" s="215"/>
      <c r="N25" s="1"/>
      <c r="O25" s="1"/>
      <c r="P25" s="1"/>
      <c r="Q25" s="11"/>
      <c r="R25" s="11">
        <v>42</v>
      </c>
      <c r="S25" s="11"/>
      <c r="T25" s="83">
        <v>271</v>
      </c>
      <c r="U25" s="11">
        <v>114</v>
      </c>
      <c r="V25" s="11"/>
      <c r="W25" s="11">
        <v>787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76" customFormat="1" ht="13.5">
      <c r="A26" s="77" t="s">
        <v>171</v>
      </c>
      <c r="B26" s="17">
        <v>2</v>
      </c>
      <c r="C26" s="17" t="s">
        <v>445</v>
      </c>
      <c r="D26" s="147">
        <v>506</v>
      </c>
      <c r="E26" s="148">
        <v>0.3</v>
      </c>
      <c r="F26" s="149" t="s">
        <v>477</v>
      </c>
      <c r="G26" s="17" t="s">
        <v>272</v>
      </c>
      <c r="H26" s="149">
        <v>2</v>
      </c>
      <c r="I26" s="149" t="s">
        <v>95</v>
      </c>
      <c r="J26" s="34">
        <v>7.18</v>
      </c>
      <c r="K26" s="17" t="s">
        <v>96</v>
      </c>
      <c r="L26" s="206" t="s">
        <v>97</v>
      </c>
      <c r="M26" s="215"/>
      <c r="N26" s="1"/>
      <c r="Q26" s="11"/>
      <c r="R26" s="11">
        <v>42</v>
      </c>
      <c r="S26" s="11"/>
      <c r="T26" s="11">
        <v>354</v>
      </c>
      <c r="U26" s="11">
        <v>823</v>
      </c>
      <c r="V26" s="11"/>
      <c r="W26" s="11">
        <v>788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76" customFormat="1" ht="14.25" thickBot="1">
      <c r="A27" s="220" t="s">
        <v>478</v>
      </c>
      <c r="B27" s="195">
        <v>2</v>
      </c>
      <c r="C27" s="195" t="s">
        <v>445</v>
      </c>
      <c r="D27" s="196">
        <v>505</v>
      </c>
      <c r="E27" s="197">
        <v>0.6</v>
      </c>
      <c r="F27" s="198" t="s">
        <v>479</v>
      </c>
      <c r="G27" s="195" t="s">
        <v>402</v>
      </c>
      <c r="H27" s="198">
        <v>2</v>
      </c>
      <c r="I27" s="198" t="s">
        <v>124</v>
      </c>
      <c r="J27" s="199">
        <v>10.26</v>
      </c>
      <c r="K27" s="195" t="s">
        <v>112</v>
      </c>
      <c r="L27" s="251" t="s">
        <v>31</v>
      </c>
      <c r="M27" s="218"/>
      <c r="N27" s="1"/>
      <c r="O27" s="1"/>
      <c r="P27" s="1"/>
      <c r="Q27" s="11"/>
      <c r="R27" s="11">
        <v>42</v>
      </c>
      <c r="S27" s="11"/>
      <c r="T27" s="83">
        <v>270</v>
      </c>
      <c r="U27" s="11">
        <v>113</v>
      </c>
      <c r="V27" s="11"/>
      <c r="W27" s="11">
        <v>789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76" customFormat="1" ht="15" thickBot="1" thickTop="1">
      <c r="A28" s="155">
        <v>21</v>
      </c>
      <c r="B28" s="130">
        <v>2</v>
      </c>
      <c r="C28" s="129" t="s">
        <v>445</v>
      </c>
      <c r="D28" s="131">
        <v>504</v>
      </c>
      <c r="E28" s="132">
        <v>0.8</v>
      </c>
      <c r="F28" s="133" t="s">
        <v>480</v>
      </c>
      <c r="G28" s="130" t="s">
        <v>481</v>
      </c>
      <c r="H28" s="133">
        <v>2</v>
      </c>
      <c r="I28" s="133" t="s">
        <v>25</v>
      </c>
      <c r="J28" s="134">
        <v>7.24</v>
      </c>
      <c r="K28" s="130" t="s">
        <v>234</v>
      </c>
      <c r="L28" s="212" t="s">
        <v>29</v>
      </c>
      <c r="M28" s="219"/>
      <c r="Q28" s="11"/>
      <c r="R28" s="11">
        <v>42</v>
      </c>
      <c r="S28" s="11"/>
      <c r="T28" s="11">
        <v>112</v>
      </c>
      <c r="U28" s="11">
        <v>459</v>
      </c>
      <c r="V28" s="11"/>
      <c r="W28" s="11">
        <v>790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5:256" s="1" customFormat="1" ht="14.25">
      <c r="E29" s="4"/>
      <c r="H29" s="7"/>
      <c r="J29" s="3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