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320" windowHeight="8085" tabRatio="859" activeTab="0"/>
  </bookViews>
  <sheets>
    <sheet name="女100m" sheetId="1" r:id="rId1"/>
    <sheet name="女200m" sheetId="2" r:id="rId2"/>
    <sheet name="女800m" sheetId="3" r:id="rId3"/>
    <sheet name="女1500m" sheetId="4" r:id="rId4"/>
    <sheet name="女100mH" sheetId="5" r:id="rId5"/>
    <sheet name="女4ｘ100ｍＲ" sheetId="6" r:id="rId6"/>
    <sheet name="女走高跳" sheetId="7" r:id="rId7"/>
    <sheet name="女走幅跳" sheetId="8" r:id="rId8"/>
    <sheet name="女砲丸投" sheetId="9" r:id="rId9"/>
  </sheets>
  <definedNames>
    <definedName name="_xlnm.Print_Area" localSheetId="4">'女100mH'!$A$1:$K$98</definedName>
    <definedName name="_xlnm.Print_Area" localSheetId="3">'女1500m'!$A$1:$K$98</definedName>
    <definedName name="_xlnm.Print_Area" localSheetId="2">'女800m'!$A$1:$K$98</definedName>
  </definedNames>
  <calcPr fullCalcOnLoad="1"/>
</workbook>
</file>

<file path=xl/sharedStrings.xml><?xml version="1.0" encoding="utf-8"?>
<sst xmlns="http://schemas.openxmlformats.org/spreadsheetml/2006/main" count="3953" uniqueCount="1559">
  <si>
    <t>ﾗﾝｸ</t>
  </si>
  <si>
    <t>記録</t>
  </si>
  <si>
    <t>氏名</t>
  </si>
  <si>
    <t>学年</t>
  </si>
  <si>
    <t>県名</t>
  </si>
  <si>
    <t>期日</t>
  </si>
  <si>
    <t>新川地区新人</t>
  </si>
  <si>
    <t>場所</t>
  </si>
  <si>
    <t>富山総合</t>
  </si>
  <si>
    <t>五福</t>
  </si>
  <si>
    <t>横浜国際</t>
  </si>
  <si>
    <t>備考</t>
  </si>
  <si>
    <t>石川</t>
  </si>
  <si>
    <t>福井</t>
  </si>
  <si>
    <t>風速</t>
  </si>
  <si>
    <t>学校名</t>
  </si>
  <si>
    <t>大会名</t>
  </si>
  <si>
    <t>チーム名</t>
  </si>
  <si>
    <t>大会名</t>
  </si>
  <si>
    <t>明道</t>
  </si>
  <si>
    <t>通信陸上</t>
  </si>
  <si>
    <t>福井地区</t>
  </si>
  <si>
    <t>鯖江</t>
  </si>
  <si>
    <t>明倫</t>
  </si>
  <si>
    <t>足羽</t>
  </si>
  <si>
    <t>記録</t>
  </si>
  <si>
    <t>①</t>
  </si>
  <si>
    <t>学年</t>
  </si>
  <si>
    <t>②</t>
  </si>
  <si>
    <t>③</t>
  </si>
  <si>
    <t>④</t>
  </si>
  <si>
    <t>福井県選抜</t>
  </si>
  <si>
    <t>山本</t>
  </si>
  <si>
    <t>池田</t>
  </si>
  <si>
    <t>新潟</t>
  </si>
  <si>
    <t>佐藤</t>
  </si>
  <si>
    <t>高橋</t>
  </si>
  <si>
    <t>鈴木</t>
  </si>
  <si>
    <t>吉井</t>
  </si>
  <si>
    <t>上教大附</t>
  </si>
  <si>
    <t>広瀬</t>
  </si>
  <si>
    <t>土田</t>
  </si>
  <si>
    <t>滝本</t>
  </si>
  <si>
    <t>上野</t>
  </si>
  <si>
    <t>札幌市厚別</t>
  </si>
  <si>
    <t>上山</t>
  </si>
  <si>
    <t>樋口</t>
  </si>
  <si>
    <t>塚本</t>
  </si>
  <si>
    <t>込山</t>
  </si>
  <si>
    <t>田村</t>
  </si>
  <si>
    <t>北信越中学</t>
  </si>
  <si>
    <t>内野</t>
  </si>
  <si>
    <t>内山</t>
  </si>
  <si>
    <t>今井</t>
  </si>
  <si>
    <t>古俣</t>
  </si>
  <si>
    <t>長谷川</t>
  </si>
  <si>
    <t>県中学総体</t>
  </si>
  <si>
    <t>柏崎市</t>
  </si>
  <si>
    <t>小針</t>
  </si>
  <si>
    <t>丸山</t>
  </si>
  <si>
    <t>加藤</t>
  </si>
  <si>
    <t>張替</t>
  </si>
  <si>
    <t>日本選手権サブイベント</t>
  </si>
  <si>
    <t>ビッグスワン</t>
  </si>
  <si>
    <t>板倉</t>
  </si>
  <si>
    <t>浦上</t>
  </si>
  <si>
    <t>中学通信新潟</t>
  </si>
  <si>
    <t>糸魚川東</t>
  </si>
  <si>
    <t>第2回下越地区中学記録会</t>
  </si>
  <si>
    <t>胎内市総合</t>
  </si>
  <si>
    <t>坂井</t>
  </si>
  <si>
    <t>第4回下越地区中学記録会</t>
  </si>
  <si>
    <t>燕吉田</t>
  </si>
  <si>
    <t>五十嵐</t>
  </si>
  <si>
    <t>金井</t>
  </si>
  <si>
    <t>県中学JO突破会</t>
  </si>
  <si>
    <t>新発田市</t>
  </si>
  <si>
    <t>小新</t>
  </si>
  <si>
    <t>関屋</t>
  </si>
  <si>
    <t>新潟地区中学</t>
  </si>
  <si>
    <t>春日</t>
  </si>
  <si>
    <t>上越中学合同</t>
  </si>
  <si>
    <t>高田公園</t>
  </si>
  <si>
    <t>江陽</t>
  </si>
  <si>
    <t>松井</t>
  </si>
  <si>
    <t>新潟市西地区中学</t>
  </si>
  <si>
    <t>十日町中条</t>
  </si>
  <si>
    <t>相川</t>
  </si>
  <si>
    <t>菅沼</t>
  </si>
  <si>
    <t>糸魚川</t>
  </si>
  <si>
    <t>上越地区中学</t>
  </si>
  <si>
    <t>美山</t>
  </si>
  <si>
    <t>聖籠</t>
  </si>
  <si>
    <t>岡南</t>
  </si>
  <si>
    <t>中越地区中学記録会</t>
  </si>
  <si>
    <t>十日町市</t>
  </si>
  <si>
    <t>弥彦</t>
  </si>
  <si>
    <t>山野上</t>
  </si>
  <si>
    <t>旭岡</t>
  </si>
  <si>
    <t>中越地区中学</t>
  </si>
  <si>
    <t>京ヶ瀬</t>
  </si>
  <si>
    <t>菅原</t>
  </si>
  <si>
    <t>小林</t>
  </si>
  <si>
    <t>新潟市西地区中学総体</t>
  </si>
  <si>
    <t>新潟市</t>
  </si>
  <si>
    <t>吉井里々子</t>
  </si>
  <si>
    <t>鳥屋野</t>
  </si>
  <si>
    <t>高橋ひなた</t>
  </si>
  <si>
    <t>川西</t>
  </si>
  <si>
    <t>十日町中魚中学</t>
  </si>
  <si>
    <t>鈴木　　杏</t>
  </si>
  <si>
    <t>岩室</t>
  </si>
  <si>
    <t>高橋　里歌</t>
  </si>
  <si>
    <t>鏡が沖</t>
  </si>
  <si>
    <t>田中　更紗</t>
  </si>
  <si>
    <t>下越地区中学</t>
  </si>
  <si>
    <t>緑川　愛夏</t>
  </si>
  <si>
    <t>塚本　朱璃</t>
  </si>
  <si>
    <t>長井　未吹</t>
  </si>
  <si>
    <t>小国</t>
  </si>
  <si>
    <t>平野　愛奈</t>
  </si>
  <si>
    <t>池田咲恵佳</t>
  </si>
  <si>
    <t>小林　美空</t>
  </si>
  <si>
    <t>土田菜里香</t>
  </si>
  <si>
    <t>上越中学合同新人</t>
  </si>
  <si>
    <t>中村　花菜</t>
  </si>
  <si>
    <t>安達　有羽</t>
  </si>
  <si>
    <t>長岡三島中学新人</t>
  </si>
  <si>
    <t>長岡市営</t>
  </si>
  <si>
    <t>相沢　可央</t>
  </si>
  <si>
    <t>加藤　理子</t>
  </si>
  <si>
    <t>小川　侑真</t>
  </si>
  <si>
    <t>上野　真琴</t>
  </si>
  <si>
    <t>宮下野野花</t>
  </si>
  <si>
    <t>山の下</t>
  </si>
  <si>
    <t>滝本　弓子</t>
  </si>
  <si>
    <t>荒井　珠里</t>
  </si>
  <si>
    <t>宮浦</t>
  </si>
  <si>
    <t>五井　千捺</t>
  </si>
  <si>
    <t>県夏季トラック記録会</t>
  </si>
  <si>
    <t>広瀬　結菜</t>
  </si>
  <si>
    <t>佐藤　　汀</t>
  </si>
  <si>
    <t>岡部　愛実</t>
  </si>
  <si>
    <t>本田　菜々</t>
  </si>
  <si>
    <t>斎藤　里華</t>
  </si>
  <si>
    <t>猿橋</t>
  </si>
  <si>
    <t>遠山　侑里</t>
  </si>
  <si>
    <t>燕</t>
  </si>
  <si>
    <t>遠田　海佳</t>
  </si>
  <si>
    <t>十日町南</t>
  </si>
  <si>
    <t>第2回十日町中魚ジュニア記録会</t>
  </si>
  <si>
    <t>田村　　咲</t>
  </si>
  <si>
    <t>関口　鈴乃</t>
  </si>
  <si>
    <t>金田　萌花</t>
  </si>
  <si>
    <t>新潟第一</t>
  </si>
  <si>
    <t>第２回新潟市中学記録会</t>
  </si>
  <si>
    <t>柳沢　唯奈</t>
  </si>
  <si>
    <t>糸魚川中学</t>
  </si>
  <si>
    <t>山村　紋叶</t>
  </si>
  <si>
    <t>堤岡</t>
  </si>
  <si>
    <t>春季中越地区ジュニア記録会</t>
  </si>
  <si>
    <t>千原　　唯</t>
  </si>
  <si>
    <t>第7回下越地区中学記録会</t>
  </si>
  <si>
    <t>長谷川サラ</t>
  </si>
  <si>
    <t>第8回下越地区中学記録会</t>
  </si>
  <si>
    <t>吉村　千尋</t>
  </si>
  <si>
    <t>東新潟</t>
  </si>
  <si>
    <t>小菅　真衣</t>
  </si>
  <si>
    <t>亀田西</t>
  </si>
  <si>
    <t>小嶋　愛梨</t>
  </si>
  <si>
    <t>入広瀬</t>
  </si>
  <si>
    <t>笹岡　　唯</t>
  </si>
  <si>
    <t>桑原　依子</t>
  </si>
  <si>
    <t>五十嵐　萌</t>
  </si>
  <si>
    <t>三条第二</t>
  </si>
  <si>
    <t>宮崎　歩花</t>
  </si>
  <si>
    <t>上越地区ジュニア記録会</t>
  </si>
  <si>
    <t/>
  </si>
  <si>
    <t>谷間　咲南</t>
  </si>
  <si>
    <t>中町　有里</t>
  </si>
  <si>
    <t>下条</t>
  </si>
  <si>
    <t>望月　春香</t>
  </si>
  <si>
    <t>城北</t>
  </si>
  <si>
    <t>西山　未来</t>
  </si>
  <si>
    <t>森橋　美月</t>
  </si>
  <si>
    <t>新津第一</t>
  </si>
  <si>
    <t>佐々木藍衣</t>
  </si>
  <si>
    <t>柳　　愛子</t>
  </si>
  <si>
    <t>十日町吉田</t>
  </si>
  <si>
    <t>杉本　雛鞠</t>
  </si>
  <si>
    <t>中俣　稀絵</t>
  </si>
  <si>
    <t>大巻</t>
  </si>
  <si>
    <t>佐藤　愛華</t>
  </si>
  <si>
    <t>新潟松浜</t>
  </si>
  <si>
    <t>佐藤みなみ</t>
  </si>
  <si>
    <t>下田</t>
  </si>
  <si>
    <t>栖吉</t>
  </si>
  <si>
    <t>大江山</t>
  </si>
  <si>
    <t>三島</t>
  </si>
  <si>
    <t>岡田　果瑚</t>
  </si>
  <si>
    <t>妙高高原</t>
  </si>
  <si>
    <t>長谷川結衣</t>
  </si>
  <si>
    <t>山岸みなみ</t>
  </si>
  <si>
    <t>長岡東</t>
  </si>
  <si>
    <t>三浦　もも</t>
  </si>
  <si>
    <t>第5回下越地区中学記録会</t>
  </si>
  <si>
    <t>長谷川麗菜</t>
  </si>
  <si>
    <t>三条第一</t>
  </si>
  <si>
    <t>武田　彩花</t>
  </si>
  <si>
    <t>小須戸</t>
  </si>
  <si>
    <t>矢島　美緒</t>
  </si>
  <si>
    <t>森山　優香</t>
  </si>
  <si>
    <t>妙高</t>
  </si>
  <si>
    <t>野田　春花</t>
  </si>
  <si>
    <t>田村　　愛</t>
  </si>
  <si>
    <t>近藤　　愛</t>
  </si>
  <si>
    <t>魚沼四市二郡中学新人</t>
  </si>
  <si>
    <t>十日町中魚小中記録会</t>
  </si>
  <si>
    <t>水原</t>
  </si>
  <si>
    <t>丸山　　優</t>
  </si>
  <si>
    <t>滝沢　悠里</t>
  </si>
  <si>
    <t>羽鳥さくら</t>
  </si>
  <si>
    <t>小千谷南</t>
  </si>
  <si>
    <t>春日　美雨</t>
  </si>
  <si>
    <t>柿倉　花音</t>
  </si>
  <si>
    <t>第3回十日町中魚ジュニア記録会</t>
  </si>
  <si>
    <t>柳　　万葉</t>
  </si>
  <si>
    <t>十日町</t>
  </si>
  <si>
    <t>本丸</t>
  </si>
  <si>
    <t>高橋　優愛</t>
  </si>
  <si>
    <t>塩沢</t>
  </si>
  <si>
    <t>小千谷</t>
  </si>
  <si>
    <t>本間　木悠</t>
  </si>
  <si>
    <t>荒川</t>
  </si>
  <si>
    <t>田中　　舞</t>
  </si>
  <si>
    <t>倉石　珠倖</t>
  </si>
  <si>
    <t>大形</t>
  </si>
  <si>
    <t>飯田　珠子</t>
  </si>
  <si>
    <t>嶋田　莉紗</t>
  </si>
  <si>
    <t>伊藤　愛夏</t>
  </si>
  <si>
    <t>飯原　美帆</t>
  </si>
  <si>
    <t>五十嵐里香</t>
  </si>
  <si>
    <t>松井　愛音</t>
  </si>
  <si>
    <t>柏崎第二</t>
  </si>
  <si>
    <t>柏崎刈羽中学</t>
  </si>
  <si>
    <t>庭野　由結</t>
  </si>
  <si>
    <t>天野　凪沙</t>
  </si>
  <si>
    <t>坂井輪</t>
  </si>
  <si>
    <t>上野　　楓</t>
  </si>
  <si>
    <t>寺沢　瑞穂</t>
  </si>
  <si>
    <t>五十嵐　怜</t>
  </si>
  <si>
    <t>今井明日香</t>
  </si>
  <si>
    <t>小出</t>
  </si>
  <si>
    <t>南雲　佑希</t>
  </si>
  <si>
    <t>大野　花蓮</t>
  </si>
  <si>
    <t>佐藤　菜月</t>
  </si>
  <si>
    <t>松代</t>
  </si>
  <si>
    <t>武田　実咲</t>
  </si>
  <si>
    <t>長岡西</t>
  </si>
  <si>
    <t>湊屋　　愛</t>
  </si>
  <si>
    <t>見附</t>
  </si>
  <si>
    <t>磯貝　はな</t>
  </si>
  <si>
    <t>田中みなみ</t>
  </si>
  <si>
    <t>渡辺　日和</t>
  </si>
  <si>
    <t>下山</t>
  </si>
  <si>
    <t>県中学四種記録会</t>
  </si>
  <si>
    <t>中越選手権</t>
  </si>
  <si>
    <t>新保　伽奈</t>
  </si>
  <si>
    <t>大潟町</t>
  </si>
  <si>
    <t>中郷</t>
  </si>
  <si>
    <t>村山　朝霞</t>
  </si>
  <si>
    <t>行方　萌美</t>
  </si>
  <si>
    <t>大和</t>
  </si>
  <si>
    <t>六日町</t>
  </si>
  <si>
    <t>真貝　　葵</t>
  </si>
  <si>
    <t>岡部　瑚子</t>
  </si>
  <si>
    <t>三宮　瑞季</t>
  </si>
  <si>
    <t>長野　美々</t>
  </si>
  <si>
    <t>剣持　ひろ</t>
  </si>
  <si>
    <t>第一</t>
  </si>
  <si>
    <t>樋口　夢乃</t>
  </si>
  <si>
    <t>小林　千夏</t>
  </si>
  <si>
    <t>上越地区秋季記録会</t>
  </si>
  <si>
    <t>巻西</t>
  </si>
  <si>
    <t>青海</t>
  </si>
  <si>
    <t>小野　花織</t>
  </si>
  <si>
    <t>柏崎第一</t>
  </si>
  <si>
    <t>滝沢　　凛</t>
  </si>
  <si>
    <t>吉田　実瑚</t>
  </si>
  <si>
    <t>三条第四</t>
  </si>
  <si>
    <t>山宮　百葉</t>
  </si>
  <si>
    <t>佐野　綾音</t>
  </si>
  <si>
    <t>中之島</t>
  </si>
  <si>
    <t>笠木美玖莉</t>
  </si>
  <si>
    <t>秋季中越地区ジュニア記録会</t>
  </si>
  <si>
    <t>稲葉　　愛</t>
  </si>
  <si>
    <t>田中　佑依</t>
  </si>
  <si>
    <t>杉山　瑠華</t>
  </si>
  <si>
    <t>第6回下越地区中学記録会</t>
  </si>
  <si>
    <t>長谷川悠理</t>
  </si>
  <si>
    <t>相川　はな</t>
  </si>
  <si>
    <t>小柳　琴子</t>
  </si>
  <si>
    <t>中山　　芽</t>
  </si>
  <si>
    <t>北見　優花</t>
  </si>
  <si>
    <t>仲川真梨亜</t>
  </si>
  <si>
    <t>金子　遥菜</t>
  </si>
  <si>
    <t>中沢　麻桜</t>
  </si>
  <si>
    <t>東</t>
  </si>
  <si>
    <t>古井　瑛莉</t>
  </si>
  <si>
    <t>本田　加奈</t>
  </si>
  <si>
    <t>鍋谷恵利奈</t>
  </si>
  <si>
    <t>大原　奈美</t>
  </si>
  <si>
    <t>渋谷　汐里</t>
  </si>
  <si>
    <t>八木　萌花</t>
  </si>
  <si>
    <t>大坂すなお</t>
  </si>
  <si>
    <t>加治川</t>
  </si>
  <si>
    <t>千原　　唯</t>
  </si>
  <si>
    <t>手塚　麻衣</t>
  </si>
  <si>
    <t>志貴野</t>
  </si>
  <si>
    <t>富山</t>
  </si>
  <si>
    <t>県中学選手権</t>
  </si>
  <si>
    <t>新鞍　莉音</t>
  </si>
  <si>
    <t>鷹施</t>
  </si>
  <si>
    <t>中川　彩花</t>
  </si>
  <si>
    <t>奥田</t>
  </si>
  <si>
    <t>富山地区</t>
  </si>
  <si>
    <t>中島　優花</t>
  </si>
  <si>
    <t>富山北部</t>
  </si>
  <si>
    <t>富山市体</t>
  </si>
  <si>
    <t>辻井　美帆</t>
  </si>
  <si>
    <t>通信富山</t>
  </si>
  <si>
    <t>吉田　沙妃</t>
  </si>
  <si>
    <t>下村　夏紀</t>
  </si>
  <si>
    <t>呉羽</t>
  </si>
  <si>
    <t>根塚みのり</t>
  </si>
  <si>
    <t>堀川</t>
  </si>
  <si>
    <t>赤瀬　允彩</t>
  </si>
  <si>
    <t>城山</t>
  </si>
  <si>
    <t>県Jr</t>
  </si>
  <si>
    <t>石﨑こはる</t>
  </si>
  <si>
    <t>富山南部</t>
  </si>
  <si>
    <t>釣　安佐奈</t>
  </si>
  <si>
    <t>小杉</t>
  </si>
  <si>
    <t>桜井</t>
  </si>
  <si>
    <t>上田  萌乃</t>
  </si>
  <si>
    <t>高岡市体</t>
  </si>
  <si>
    <t>城光寺</t>
  </si>
  <si>
    <t>速星</t>
  </si>
  <si>
    <t>富山東部</t>
  </si>
  <si>
    <t>富大附属</t>
  </si>
  <si>
    <t>南星</t>
  </si>
  <si>
    <t>山下　詩乃</t>
  </si>
  <si>
    <t>雄山</t>
  </si>
  <si>
    <t>桃山</t>
  </si>
  <si>
    <t>高岡地区</t>
  </si>
  <si>
    <t>西島　彩乃　</t>
  </si>
  <si>
    <t>入善西</t>
  </si>
  <si>
    <t>新川地区</t>
  </si>
  <si>
    <t>芳野</t>
  </si>
  <si>
    <t>吉井　　輝</t>
  </si>
  <si>
    <t>吉江</t>
  </si>
  <si>
    <t>山田歩有子</t>
  </si>
  <si>
    <t>平</t>
  </si>
  <si>
    <t>朝日</t>
  </si>
  <si>
    <t>伏木</t>
  </si>
  <si>
    <t>熊野　亜海</t>
  </si>
  <si>
    <t>出町</t>
  </si>
  <si>
    <t>敦賀</t>
  </si>
  <si>
    <t>伊東すみれ</t>
  </si>
  <si>
    <t>魚津東部</t>
  </si>
  <si>
    <t>富山カップ</t>
  </si>
  <si>
    <t>飯山　藍佳</t>
  </si>
  <si>
    <t>山本　佳奈</t>
  </si>
  <si>
    <t>庄西</t>
  </si>
  <si>
    <t>老　みいな</t>
  </si>
  <si>
    <t>廣田　百世</t>
  </si>
  <si>
    <t>岩坂　理沙</t>
  </si>
  <si>
    <t>泉　　明里</t>
  </si>
  <si>
    <t>県中学春季</t>
  </si>
  <si>
    <t>城川　紗弥</t>
  </si>
  <si>
    <t>富山地区新人</t>
  </si>
  <si>
    <t>増田　彩乃</t>
  </si>
  <si>
    <t>杉原</t>
  </si>
  <si>
    <t>大沢野</t>
  </si>
  <si>
    <t>恒川　知優</t>
  </si>
  <si>
    <t>大塚　明実</t>
  </si>
  <si>
    <t>福光</t>
  </si>
  <si>
    <t>大毛利雪衣</t>
  </si>
  <si>
    <t>河原　奈央</t>
  </si>
  <si>
    <t>高木　玲奈</t>
  </si>
  <si>
    <t>県中学夏季</t>
  </si>
  <si>
    <t>河口　美優</t>
  </si>
  <si>
    <t>萩中　七海</t>
  </si>
  <si>
    <t>窪田　千紘</t>
  </si>
  <si>
    <t>和合</t>
  </si>
  <si>
    <t>竹林　莉子</t>
  </si>
  <si>
    <t>中村さくら</t>
  </si>
  <si>
    <t>中川　璃音</t>
  </si>
  <si>
    <t>塚田　貴望</t>
  </si>
  <si>
    <t>平林　　舞</t>
  </si>
  <si>
    <t>上滝</t>
  </si>
  <si>
    <t>江尻茉利奈</t>
  </si>
  <si>
    <t>堂野　晴日</t>
  </si>
  <si>
    <t>高志野</t>
  </si>
  <si>
    <t>今井　梨乃</t>
  </si>
  <si>
    <t>山本　海琴</t>
  </si>
  <si>
    <t>菊地　優希</t>
  </si>
  <si>
    <t>草塩　はな</t>
  </si>
  <si>
    <t>城端</t>
  </si>
  <si>
    <t>小坂　真未</t>
  </si>
  <si>
    <t>大門</t>
  </si>
  <si>
    <t>吉國　里菜</t>
  </si>
  <si>
    <t>福岡</t>
  </si>
  <si>
    <t>澤村菜名実</t>
  </si>
  <si>
    <t>吉田</t>
  </si>
  <si>
    <t>野島</t>
  </si>
  <si>
    <t>山崎</t>
  </si>
  <si>
    <t>山本</t>
  </si>
  <si>
    <t>池田</t>
  </si>
  <si>
    <t>北林</t>
  </si>
  <si>
    <t>藤田</t>
  </si>
  <si>
    <t>中川</t>
  </si>
  <si>
    <t>林　</t>
  </si>
  <si>
    <t>手塚</t>
  </si>
  <si>
    <t>杉林</t>
  </si>
  <si>
    <t>米澤</t>
  </si>
  <si>
    <t>根塚</t>
  </si>
  <si>
    <t>淵　</t>
  </si>
  <si>
    <t>多倉</t>
  </si>
  <si>
    <t>寺山</t>
  </si>
  <si>
    <t>高堂</t>
  </si>
  <si>
    <t>飯山</t>
  </si>
  <si>
    <t>辻井</t>
  </si>
  <si>
    <t>中島</t>
  </si>
  <si>
    <t>古澤</t>
  </si>
  <si>
    <t>大西</t>
  </si>
  <si>
    <t>氷見</t>
  </si>
  <si>
    <t>河口</t>
  </si>
  <si>
    <t>巾　こと美</t>
  </si>
  <si>
    <t>王滝</t>
  </si>
  <si>
    <t>長野</t>
  </si>
  <si>
    <t>松本</t>
  </si>
  <si>
    <t>丸ノ内</t>
  </si>
  <si>
    <t>チャレンジ茅野</t>
  </si>
  <si>
    <t>茅野</t>
  </si>
  <si>
    <t>吉川つづり</t>
  </si>
  <si>
    <t>南箕輪</t>
  </si>
  <si>
    <t>金子　真菜</t>
  </si>
  <si>
    <t>諏訪西</t>
  </si>
  <si>
    <t>諏訪ジュニア</t>
  </si>
  <si>
    <t>犀陵</t>
  </si>
  <si>
    <t>北信記録会</t>
  </si>
  <si>
    <t>長野</t>
  </si>
  <si>
    <t>浅間</t>
  </si>
  <si>
    <t>重盛　朱花</t>
  </si>
  <si>
    <t>箕輪</t>
  </si>
  <si>
    <t>南信中学総体</t>
  </si>
  <si>
    <t>伊那</t>
  </si>
  <si>
    <t>中学通信</t>
  </si>
  <si>
    <t>鉢盛</t>
  </si>
  <si>
    <t>県中学混成</t>
  </si>
  <si>
    <t>県中新人東北信</t>
  </si>
  <si>
    <t>小谷</t>
  </si>
  <si>
    <t>長野ＪＧ</t>
  </si>
  <si>
    <t>信明</t>
  </si>
  <si>
    <t>県中新人中南信</t>
  </si>
  <si>
    <t>菅野</t>
  </si>
  <si>
    <t>野沢</t>
  </si>
  <si>
    <t>東御東部</t>
  </si>
  <si>
    <t>裾花</t>
  </si>
  <si>
    <t>北信中学総体</t>
  </si>
  <si>
    <t>田村　純菜</t>
  </si>
  <si>
    <t>坂城</t>
  </si>
  <si>
    <t>北信選手権</t>
  </si>
  <si>
    <t>山岸　萌香</t>
  </si>
  <si>
    <t>信濃</t>
  </si>
  <si>
    <t>常田　麻奈</t>
  </si>
  <si>
    <t>長野北部</t>
  </si>
  <si>
    <t>北岡依生希</t>
  </si>
  <si>
    <t>伊那東部</t>
  </si>
  <si>
    <t>柳澤　優菜</t>
  </si>
  <si>
    <t>筑摩野</t>
  </si>
  <si>
    <t>宮澤　香音</t>
  </si>
  <si>
    <t>高森</t>
  </si>
  <si>
    <t>花岡いろは</t>
  </si>
  <si>
    <t>岡谷東部</t>
  </si>
  <si>
    <t>飯山城北</t>
  </si>
  <si>
    <t>栗空　実穂</t>
  </si>
  <si>
    <t>県伊那</t>
  </si>
  <si>
    <t>林　　千尋</t>
  </si>
  <si>
    <t>溝口　智子</t>
  </si>
  <si>
    <t>丸子北</t>
  </si>
  <si>
    <t>東信中学総体</t>
  </si>
  <si>
    <t>佐久</t>
  </si>
  <si>
    <t>小諸東</t>
  </si>
  <si>
    <t>豊科北</t>
  </si>
  <si>
    <t>宮澤　　歩</t>
  </si>
  <si>
    <t>塩原　美里</t>
  </si>
  <si>
    <t>高瀬</t>
  </si>
  <si>
    <t>北原　沙希</t>
  </si>
  <si>
    <t>飯田高陵</t>
  </si>
  <si>
    <t>飯伊選手権</t>
  </si>
  <si>
    <t>飯田</t>
  </si>
  <si>
    <t>土屋みやび</t>
  </si>
  <si>
    <t>軽井沢</t>
  </si>
  <si>
    <t>倉品　愛美</t>
  </si>
  <si>
    <t>岡谷西部</t>
  </si>
  <si>
    <t>塚本　美乃</t>
  </si>
  <si>
    <t>臼井　　花</t>
  </si>
  <si>
    <t>齊藤　由佳</t>
  </si>
  <si>
    <t>鹿崎さくら</t>
  </si>
  <si>
    <t>塩尻広陵</t>
  </si>
  <si>
    <t>花岡　瑚徒</t>
  </si>
  <si>
    <t>長野東部</t>
  </si>
  <si>
    <t>中田　　萌</t>
  </si>
  <si>
    <t>旭町</t>
  </si>
  <si>
    <t>戸谷はるか</t>
  </si>
  <si>
    <t>青柳真里奈</t>
  </si>
  <si>
    <t>堀金</t>
  </si>
  <si>
    <t>宇都宮悠奈</t>
  </si>
  <si>
    <t>軽井沢</t>
  </si>
  <si>
    <t>県秋季強化</t>
  </si>
  <si>
    <t>東北</t>
  </si>
  <si>
    <t>後藤　佐智</t>
  </si>
  <si>
    <t>山田　千翔</t>
  </si>
  <si>
    <t>長野県選抜</t>
  </si>
  <si>
    <t>深澤</t>
  </si>
  <si>
    <t>樋口</t>
  </si>
  <si>
    <t>小林</t>
  </si>
  <si>
    <t>唐澤</t>
  </si>
  <si>
    <t>波田</t>
  </si>
  <si>
    <t>中沢</t>
  </si>
  <si>
    <t>斉藤</t>
  </si>
  <si>
    <t>三田</t>
  </si>
  <si>
    <t>下里</t>
  </si>
  <si>
    <t>深澤</t>
  </si>
  <si>
    <t>齊藤</t>
  </si>
  <si>
    <t>松本安曇野記録会</t>
  </si>
  <si>
    <t>真野</t>
  </si>
  <si>
    <t>竹節</t>
  </si>
  <si>
    <t>一由</t>
  </si>
  <si>
    <t>根橋</t>
  </si>
  <si>
    <t>伊藤</t>
  </si>
  <si>
    <t>山岸</t>
  </si>
  <si>
    <t>加藤</t>
  </si>
  <si>
    <t>吉村</t>
  </si>
  <si>
    <t>永原</t>
  </si>
  <si>
    <t>大塚</t>
  </si>
  <si>
    <t>下平</t>
  </si>
  <si>
    <t>横須賀</t>
  </si>
  <si>
    <t>酒井</t>
  </si>
  <si>
    <t>久保田</t>
  </si>
  <si>
    <t>宮澤</t>
  </si>
  <si>
    <t>林</t>
  </si>
  <si>
    <t>土屋</t>
  </si>
  <si>
    <t>古田</t>
  </si>
  <si>
    <t>堤</t>
  </si>
  <si>
    <t>近藤</t>
  </si>
  <si>
    <t>山﨑</t>
  </si>
  <si>
    <t>藤沢</t>
  </si>
  <si>
    <t>春日</t>
  </si>
  <si>
    <t>赤穂</t>
  </si>
  <si>
    <t>戸枝</t>
  </si>
  <si>
    <t>中嶋</t>
  </si>
  <si>
    <t>久保村</t>
  </si>
  <si>
    <t>三郷</t>
  </si>
  <si>
    <t>丸山</t>
  </si>
  <si>
    <t>百瀬</t>
  </si>
  <si>
    <t>北沢</t>
  </si>
  <si>
    <t>伏見</t>
  </si>
  <si>
    <t>戸谷</t>
  </si>
  <si>
    <t>島岡</t>
  </si>
  <si>
    <t>松村</t>
  </si>
  <si>
    <t>倉田</t>
  </si>
  <si>
    <t>南信選手権</t>
  </si>
  <si>
    <t>牧野</t>
  </si>
  <si>
    <t>藤岡</t>
  </si>
  <si>
    <t>新潟県選抜</t>
  </si>
  <si>
    <t>秋元　南乃</t>
  </si>
  <si>
    <t>山ノ内</t>
  </si>
  <si>
    <t>山崎萌々子</t>
  </si>
  <si>
    <t>中沢　楓香</t>
  </si>
  <si>
    <t>麻原　優花</t>
  </si>
  <si>
    <t>清水</t>
  </si>
  <si>
    <t>田中風紗音</t>
  </si>
  <si>
    <t>芦原</t>
  </si>
  <si>
    <t>中村　優里</t>
  </si>
  <si>
    <t>高綱</t>
  </si>
  <si>
    <t>垣内　　鈴</t>
  </si>
  <si>
    <t>飯伊秋季</t>
  </si>
  <si>
    <t>中島　瑠衣</t>
  </si>
  <si>
    <t>淀　日南子</t>
  </si>
  <si>
    <t>川中島</t>
  </si>
  <si>
    <t>高根　　楓</t>
  </si>
  <si>
    <t>高根　　楓</t>
  </si>
  <si>
    <t>浅科</t>
  </si>
  <si>
    <t>高安　結衣</t>
  </si>
  <si>
    <t>下諏訪</t>
  </si>
  <si>
    <t>和田　真菜</t>
  </si>
  <si>
    <t>川中島</t>
  </si>
  <si>
    <t>上田第五</t>
  </si>
  <si>
    <t>県選手権</t>
  </si>
  <si>
    <t>開田</t>
  </si>
  <si>
    <t>宮澤　美裕</t>
  </si>
  <si>
    <t>県春季</t>
  </si>
  <si>
    <t>下島　梨紗</t>
  </si>
  <si>
    <t>駒ヶ根東</t>
  </si>
  <si>
    <t>藤岡　緩奈</t>
  </si>
  <si>
    <t>山梨長距離</t>
  </si>
  <si>
    <t>川田未来の森</t>
  </si>
  <si>
    <t>久保田絢乃</t>
  </si>
  <si>
    <t>小澤　真樹</t>
  </si>
  <si>
    <t>髙坂　珠実</t>
  </si>
  <si>
    <t>蛭田　　杏</t>
  </si>
  <si>
    <t>千葉麻里子</t>
  </si>
  <si>
    <t>飯田西</t>
  </si>
  <si>
    <t>臼田　悠花</t>
  </si>
  <si>
    <t>原田　千鶴</t>
  </si>
  <si>
    <t>京澤　夏子</t>
  </si>
  <si>
    <t>高安　結衣</t>
  </si>
  <si>
    <t>中村　朱里</t>
  </si>
  <si>
    <t>県中学混成記録会</t>
  </si>
  <si>
    <t>浅科</t>
  </si>
  <si>
    <t>佐久春季記録会</t>
  </si>
  <si>
    <t>松原　月歌</t>
  </si>
  <si>
    <t>信大附属松本</t>
  </si>
  <si>
    <t>内山　実音</t>
  </si>
  <si>
    <t>小布施</t>
  </si>
  <si>
    <t>藤森恵弥子</t>
  </si>
  <si>
    <t>上諏訪</t>
  </si>
  <si>
    <t>小瀬</t>
  </si>
  <si>
    <t>小林　叶音</t>
  </si>
  <si>
    <t>樋口　虹夏</t>
  </si>
  <si>
    <t>永原　朱夏</t>
  </si>
  <si>
    <t>齊藤　　雅</t>
  </si>
  <si>
    <t>深澤　由惟</t>
  </si>
  <si>
    <t>河田　璃音</t>
  </si>
  <si>
    <t>徳武　瑠夏</t>
  </si>
  <si>
    <t>能美市中学記録会</t>
  </si>
  <si>
    <t>物見山</t>
  </si>
  <si>
    <t>宮澤　　歩</t>
  </si>
  <si>
    <t>春日　佑月</t>
  </si>
  <si>
    <t>御代田</t>
  </si>
  <si>
    <t>金森　佑奈</t>
  </si>
  <si>
    <t>内川　未久</t>
  </si>
  <si>
    <t>徳竹　美友</t>
  </si>
  <si>
    <t>長野スポフェス</t>
  </si>
  <si>
    <t>南山歩乃伽</t>
  </si>
  <si>
    <t>塩尻西部</t>
  </si>
  <si>
    <t>深澤あまね</t>
  </si>
  <si>
    <t>堤　　ルリ</t>
  </si>
  <si>
    <t>廣川　紗良</t>
  </si>
  <si>
    <t>小林　叶音</t>
  </si>
  <si>
    <t>北沢　　栞</t>
  </si>
  <si>
    <t>今井　希生</t>
  </si>
  <si>
    <t>辰野</t>
  </si>
  <si>
    <t>斉藤　楓花</t>
  </si>
  <si>
    <t>国体予選</t>
  </si>
  <si>
    <t>一由恵利佳</t>
  </si>
  <si>
    <t>友田　有紀</t>
  </si>
  <si>
    <t>唐澤　花実</t>
  </si>
  <si>
    <t>渡邉ももこ</t>
  </si>
  <si>
    <t>中央</t>
  </si>
  <si>
    <t>佐々木　恵</t>
  </si>
  <si>
    <t>武生第一</t>
  </si>
  <si>
    <t>県中春季</t>
  </si>
  <si>
    <t>橋本　はる</t>
  </si>
  <si>
    <t>気比</t>
  </si>
  <si>
    <t>JO予選会</t>
  </si>
  <si>
    <t>越前</t>
  </si>
  <si>
    <t>前田　歩南</t>
  </si>
  <si>
    <t>坂井夏季記録会</t>
  </si>
  <si>
    <t>三国</t>
  </si>
  <si>
    <t>岡田穂乃香</t>
  </si>
  <si>
    <t>国体選考</t>
  </si>
  <si>
    <t>塚本　葉奈</t>
  </si>
  <si>
    <t>小浜第二</t>
  </si>
  <si>
    <t>県中陸上</t>
  </si>
  <si>
    <t>高橋世莉子</t>
  </si>
  <si>
    <t>県中学地区対抗</t>
  </si>
  <si>
    <t>伊藤美由紀</t>
  </si>
  <si>
    <t>武生第三</t>
  </si>
  <si>
    <t>西端　　葵</t>
  </si>
  <si>
    <t>春江</t>
  </si>
  <si>
    <t>吉川　茉由</t>
  </si>
  <si>
    <t>吉村  紗季</t>
  </si>
  <si>
    <t>蓑輪　夢未</t>
  </si>
  <si>
    <t>小浜</t>
  </si>
  <si>
    <t>村田　千夏</t>
  </si>
  <si>
    <t>澤田　茉綾</t>
  </si>
  <si>
    <t>東陽</t>
  </si>
  <si>
    <t>成和</t>
  </si>
  <si>
    <t>加畑　実咲</t>
  </si>
  <si>
    <t>藤井まつり</t>
  </si>
  <si>
    <t>粟野</t>
  </si>
  <si>
    <t>里田亜沙瞳</t>
  </si>
  <si>
    <t>笈田　采明</t>
  </si>
  <si>
    <t>西畑　歩美</t>
  </si>
  <si>
    <t>河村　彩香</t>
  </si>
  <si>
    <t>山本　柚月</t>
  </si>
  <si>
    <t>村田</t>
  </si>
  <si>
    <t>岡</t>
  </si>
  <si>
    <t>田中</t>
  </si>
  <si>
    <t>山田</t>
  </si>
  <si>
    <t>通信陸上</t>
  </si>
  <si>
    <t>敦賀</t>
  </si>
  <si>
    <t>開成</t>
  </si>
  <si>
    <t>石黒</t>
  </si>
  <si>
    <t>柳原</t>
  </si>
  <si>
    <t>幅田</t>
  </si>
  <si>
    <t>宮﨑</t>
  </si>
  <si>
    <t>岡田</t>
  </si>
  <si>
    <t>西野</t>
  </si>
  <si>
    <t>宮本</t>
  </si>
  <si>
    <t>渋谷</t>
  </si>
  <si>
    <t>福田</t>
  </si>
  <si>
    <t>上嶋</t>
  </si>
  <si>
    <t>勝見</t>
  </si>
  <si>
    <t>吉田</t>
  </si>
  <si>
    <t>松陵</t>
  </si>
  <si>
    <t>梅田</t>
  </si>
  <si>
    <t>大久保</t>
  </si>
  <si>
    <t>加畑</t>
  </si>
  <si>
    <t>県選手権</t>
  </si>
  <si>
    <t>田中</t>
  </si>
  <si>
    <t>吉本</t>
  </si>
  <si>
    <t>益田</t>
  </si>
  <si>
    <t>県中記録会</t>
  </si>
  <si>
    <t>坂田</t>
  </si>
  <si>
    <t>髙嶋</t>
  </si>
  <si>
    <t>馬淵</t>
  </si>
  <si>
    <t>井上</t>
  </si>
  <si>
    <t>松田</t>
  </si>
  <si>
    <t>福島</t>
  </si>
  <si>
    <t>山腰</t>
  </si>
  <si>
    <t>坂口</t>
  </si>
  <si>
    <t>村島</t>
  </si>
  <si>
    <t>県中陸上</t>
  </si>
  <si>
    <t>石塚</t>
  </si>
  <si>
    <t>松田</t>
  </si>
  <si>
    <t>福井地区</t>
  </si>
  <si>
    <t>鯖江</t>
  </si>
  <si>
    <t>島田　有彩</t>
  </si>
  <si>
    <t>敦賀秋季陸上</t>
  </si>
  <si>
    <t>福田　彩音</t>
  </si>
  <si>
    <t>三方</t>
  </si>
  <si>
    <t>二州地区</t>
  </si>
  <si>
    <t>石川ももこ</t>
  </si>
  <si>
    <t>武生第二</t>
  </si>
  <si>
    <t>近藤　優衣</t>
  </si>
  <si>
    <t>北川柚芽夏</t>
  </si>
  <si>
    <t>春江</t>
  </si>
  <si>
    <t>坂井秋季記録会</t>
  </si>
  <si>
    <t>野村　美桜</t>
  </si>
  <si>
    <t>廣澤　麗奈</t>
  </si>
  <si>
    <t>高原さくら</t>
  </si>
  <si>
    <t>北野　藍梨</t>
  </si>
  <si>
    <t>川尻　裕梨</t>
  </si>
  <si>
    <t>白嵜　文乃</t>
  </si>
  <si>
    <t>寺尾優衣羽</t>
  </si>
  <si>
    <t>吉村　音々</t>
  </si>
  <si>
    <t>山田　佳奈</t>
  </si>
  <si>
    <t>光陽</t>
  </si>
  <si>
    <t>福井地区</t>
  </si>
  <si>
    <t>鯖江</t>
  </si>
  <si>
    <t>手動</t>
  </si>
  <si>
    <t>矢尾　桃子</t>
  </si>
  <si>
    <t>丸岡南</t>
  </si>
  <si>
    <t>県中記録</t>
  </si>
  <si>
    <t>三国</t>
  </si>
  <si>
    <t>西岡　萌音</t>
  </si>
  <si>
    <t>敦賀スプリング</t>
  </si>
  <si>
    <t>敦賀</t>
  </si>
  <si>
    <t>多保奈緒子</t>
  </si>
  <si>
    <t>南越地区</t>
  </si>
  <si>
    <t>越前</t>
  </si>
  <si>
    <t>前川莉々香</t>
  </si>
  <si>
    <t>松岡</t>
  </si>
  <si>
    <t>高村　優子</t>
  </si>
  <si>
    <t>田島　悠羽</t>
  </si>
  <si>
    <t>門丹生優香</t>
  </si>
  <si>
    <t>酒井　萌衣</t>
  </si>
  <si>
    <t>奥村　美海</t>
  </si>
  <si>
    <t>田中　　萌</t>
  </si>
  <si>
    <t>南部ひかる</t>
  </si>
  <si>
    <t>陽明</t>
  </si>
  <si>
    <t>加畑　美湖</t>
  </si>
  <si>
    <t>松陵</t>
  </si>
  <si>
    <t>谷奥　綾乃</t>
  </si>
  <si>
    <t>山本　柚良</t>
  </si>
  <si>
    <t>吉田　葉織</t>
  </si>
  <si>
    <t>山本しおり</t>
  </si>
  <si>
    <t>加藤　杏奈</t>
  </si>
  <si>
    <t>村田　凪佐</t>
  </si>
  <si>
    <t>敦賀陸上</t>
  </si>
  <si>
    <t>武生第一</t>
  </si>
  <si>
    <t>吉田　彩葉</t>
  </si>
  <si>
    <t>松田　愛華</t>
  </si>
  <si>
    <t>宮本さくら</t>
  </si>
  <si>
    <t>長木なつめ</t>
  </si>
  <si>
    <t>河北台</t>
  </si>
  <si>
    <t>県中学通信</t>
  </si>
  <si>
    <t>西部</t>
  </si>
  <si>
    <t>西部</t>
  </si>
  <si>
    <t>柳澤　祐衣</t>
  </si>
  <si>
    <t>芦城</t>
  </si>
  <si>
    <t>白山市選手権</t>
  </si>
  <si>
    <t>松任</t>
  </si>
  <si>
    <t>宮口　愛子</t>
  </si>
  <si>
    <t>紫錦台</t>
  </si>
  <si>
    <t>西部</t>
  </si>
  <si>
    <t>中川紅瑠実</t>
  </si>
  <si>
    <t>浅野川</t>
  </si>
  <si>
    <t>金沢市新人</t>
  </si>
  <si>
    <t>金沢</t>
  </si>
  <si>
    <t>塩本　　歩</t>
  </si>
  <si>
    <t>藤家　麻鈴</t>
  </si>
  <si>
    <t>星稜</t>
  </si>
  <si>
    <t>宮脇　愛果</t>
  </si>
  <si>
    <t>七尾東部</t>
  </si>
  <si>
    <t>中島　紗波</t>
  </si>
  <si>
    <t>安宅</t>
  </si>
  <si>
    <t>加賀市記①</t>
  </si>
  <si>
    <t>加賀</t>
  </si>
  <si>
    <t>基村　　碧</t>
  </si>
  <si>
    <t>野々市</t>
  </si>
  <si>
    <t>白山野々市中学</t>
  </si>
  <si>
    <t>西田　奈央</t>
  </si>
  <si>
    <t>川北</t>
  </si>
  <si>
    <t>ＪＯ予選会</t>
  </si>
  <si>
    <t>石倉奈々加</t>
  </si>
  <si>
    <t>緑　</t>
  </si>
  <si>
    <t>北河　亜美</t>
  </si>
  <si>
    <t>県中学</t>
  </si>
  <si>
    <t>宮城　　京</t>
  </si>
  <si>
    <t>金沢錦丘</t>
  </si>
  <si>
    <t>金沢市中学</t>
  </si>
  <si>
    <t>金沢</t>
  </si>
  <si>
    <t>日吉　美智</t>
  </si>
  <si>
    <t>清泉</t>
  </si>
  <si>
    <t>県中学春季記</t>
  </si>
  <si>
    <t>松任</t>
  </si>
  <si>
    <t>中村　日咲</t>
  </si>
  <si>
    <t>光野</t>
  </si>
  <si>
    <t>坂中　弥華</t>
  </si>
  <si>
    <t>美川</t>
  </si>
  <si>
    <t>上出　裕乃</t>
  </si>
  <si>
    <t>山代</t>
  </si>
  <si>
    <t>小野寺邑依</t>
  </si>
  <si>
    <t>港　</t>
  </si>
  <si>
    <t>金沢小中記②</t>
  </si>
  <si>
    <t>松下　佳音</t>
  </si>
  <si>
    <t>安　宅</t>
  </si>
  <si>
    <t>小泉恵美奈</t>
  </si>
  <si>
    <t>加賀地区新人</t>
  </si>
  <si>
    <t>辰口</t>
  </si>
  <si>
    <t>浅野川</t>
  </si>
  <si>
    <t>小松フェスタ②</t>
  </si>
  <si>
    <t>小松</t>
  </si>
  <si>
    <t>七尾城山記③</t>
  </si>
  <si>
    <t>七尾</t>
  </si>
  <si>
    <t>柳澤　祐衣</t>
  </si>
  <si>
    <t>芦城</t>
  </si>
  <si>
    <t>能美中学記</t>
  </si>
  <si>
    <t>福井　新子</t>
  </si>
  <si>
    <t>羽咋</t>
  </si>
  <si>
    <t>全能登新人</t>
  </si>
  <si>
    <t>野々市</t>
  </si>
  <si>
    <t>白山野々市新人</t>
  </si>
  <si>
    <t>能美新人</t>
  </si>
  <si>
    <t>辰口</t>
  </si>
  <si>
    <t>井上　京香</t>
  </si>
  <si>
    <t>中嶋　莉子</t>
  </si>
  <si>
    <t>加賀中学</t>
  </si>
  <si>
    <t>加賀</t>
  </si>
  <si>
    <t>木下　采香</t>
  </si>
  <si>
    <t>小松市新人</t>
  </si>
  <si>
    <t>小松</t>
  </si>
  <si>
    <t>澤井　柚葉</t>
  </si>
  <si>
    <t>津幡南</t>
  </si>
  <si>
    <t>河北郡市記①</t>
  </si>
  <si>
    <t>津幡</t>
  </si>
  <si>
    <t>和田　奈々</t>
  </si>
  <si>
    <t>県中学秋季記</t>
  </si>
  <si>
    <t>松任</t>
  </si>
  <si>
    <t>札幌市厚別</t>
  </si>
  <si>
    <t>小笠原朱里</t>
  </si>
  <si>
    <t>川下　玲奈</t>
  </si>
  <si>
    <t>河北新人</t>
  </si>
  <si>
    <t>中川　瑞稀</t>
  </si>
  <si>
    <t>山中</t>
  </si>
  <si>
    <t>池村　千鶴</t>
  </si>
  <si>
    <t>西部</t>
  </si>
  <si>
    <t>木村　遥菜</t>
  </si>
  <si>
    <t>内灘</t>
  </si>
  <si>
    <t>竹島明日香</t>
  </si>
  <si>
    <t>町　　優花</t>
  </si>
  <si>
    <t>中川　陽菜</t>
  </si>
  <si>
    <t>津幡南</t>
  </si>
  <si>
    <t>渡辺　桜子</t>
  </si>
  <si>
    <t>加賀市記②</t>
  </si>
  <si>
    <t>浜辺　優香</t>
  </si>
  <si>
    <t>榎本　希美</t>
  </si>
  <si>
    <t>津幡</t>
  </si>
  <si>
    <t>県選手権</t>
  </si>
  <si>
    <t>荒木　瑞帆</t>
  </si>
  <si>
    <t>星稜</t>
  </si>
  <si>
    <t>辰口</t>
  </si>
  <si>
    <t>炭谷　綺乃</t>
  </si>
  <si>
    <t>辰口</t>
  </si>
  <si>
    <t>和歌山紀三井寺</t>
  </si>
  <si>
    <t>竹島明日香</t>
  </si>
  <si>
    <t>緑　</t>
  </si>
  <si>
    <t>田鶴浜</t>
  </si>
  <si>
    <t>七尾城山記④</t>
  </si>
  <si>
    <t>由水佑花李</t>
  </si>
  <si>
    <t>荒木　瑞帆</t>
  </si>
  <si>
    <t>寺前やよい</t>
  </si>
  <si>
    <t>山本　愛実</t>
  </si>
  <si>
    <t>宍戸　梨瑚</t>
  </si>
  <si>
    <t>浅野川</t>
  </si>
  <si>
    <t>水落　らら</t>
  </si>
  <si>
    <t>坂東　風花</t>
  </si>
  <si>
    <t>松陽</t>
  </si>
  <si>
    <t>大森万祐加</t>
  </si>
  <si>
    <t>穴水</t>
  </si>
  <si>
    <t>上野　優香</t>
  </si>
  <si>
    <t>錦城</t>
  </si>
  <si>
    <t>髙畠　万弥</t>
  </si>
  <si>
    <t>佐古田宇音</t>
  </si>
  <si>
    <t>七尾城山記②</t>
  </si>
  <si>
    <t>江下　穂香</t>
  </si>
  <si>
    <t>安藤万夕花</t>
  </si>
  <si>
    <t>野田</t>
  </si>
  <si>
    <t>鞍田沙耶佳</t>
  </si>
  <si>
    <t>西田</t>
  </si>
  <si>
    <t>柳澤</t>
  </si>
  <si>
    <t>長木</t>
  </si>
  <si>
    <t>小泉</t>
  </si>
  <si>
    <t>北川</t>
  </si>
  <si>
    <t>塩本</t>
  </si>
  <si>
    <t>西部</t>
  </si>
  <si>
    <t>伊藤</t>
  </si>
  <si>
    <t>坂口</t>
  </si>
  <si>
    <t>作井</t>
  </si>
  <si>
    <t>浅野川</t>
  </si>
  <si>
    <t>坂本</t>
  </si>
  <si>
    <t>渡瀬</t>
  </si>
  <si>
    <t>山下</t>
  </si>
  <si>
    <t>野々市</t>
  </si>
  <si>
    <t>基村</t>
  </si>
  <si>
    <t>白山市体</t>
  </si>
  <si>
    <t>中野　春陽</t>
  </si>
  <si>
    <t>板津</t>
  </si>
  <si>
    <t>北信越中学</t>
  </si>
  <si>
    <t>敦賀</t>
  </si>
  <si>
    <t>三越久有菜</t>
  </si>
  <si>
    <t>加賀市記③</t>
  </si>
  <si>
    <t>錦城</t>
  </si>
  <si>
    <t>加賀市選手権</t>
  </si>
  <si>
    <t>麻生　京花</t>
  </si>
  <si>
    <t>能登ジュニア</t>
  </si>
  <si>
    <t>谷　　汐織</t>
  </si>
  <si>
    <t>小松市記④</t>
  </si>
  <si>
    <t>西部</t>
  </si>
  <si>
    <t>金沢市体</t>
  </si>
  <si>
    <t>辰口</t>
  </si>
  <si>
    <t>中川　詩子</t>
  </si>
  <si>
    <t>美川</t>
  </si>
  <si>
    <t>吉田　留菜</t>
  </si>
  <si>
    <t>上濱　萌楓</t>
  </si>
  <si>
    <t>布水</t>
  </si>
  <si>
    <t>平田　　涼</t>
  </si>
  <si>
    <t>北星</t>
  </si>
  <si>
    <t>髙桑　志依</t>
  </si>
  <si>
    <t>朝比奈鈴果</t>
  </si>
  <si>
    <t>堀畑　彩花</t>
  </si>
  <si>
    <t>東　　優芽</t>
  </si>
  <si>
    <t>池田　咲良</t>
  </si>
  <si>
    <t>坂下ちえり</t>
  </si>
  <si>
    <t>柳田</t>
  </si>
  <si>
    <t>柳田</t>
  </si>
  <si>
    <t>西部</t>
  </si>
  <si>
    <t>松東</t>
  </si>
  <si>
    <t>平野　生純</t>
  </si>
  <si>
    <t>髙橋　春菜</t>
  </si>
  <si>
    <t>河北郡市記③</t>
  </si>
  <si>
    <t>山代</t>
  </si>
  <si>
    <t>菊地　紗彩</t>
  </si>
  <si>
    <t>米村　夏実</t>
  </si>
  <si>
    <t>高市　璃那</t>
  </si>
  <si>
    <t>小林真矢香</t>
  </si>
  <si>
    <t>勘平　知実</t>
  </si>
  <si>
    <t>南野　　華</t>
  </si>
  <si>
    <t>全国ジュニア</t>
  </si>
  <si>
    <t>富山県選抜</t>
  </si>
  <si>
    <t>石﨑</t>
  </si>
  <si>
    <t>新鞍</t>
  </si>
  <si>
    <t>手塚</t>
  </si>
  <si>
    <t>全日本中学</t>
  </si>
  <si>
    <t>松本安曇野記録会</t>
  </si>
  <si>
    <t>松本</t>
  </si>
  <si>
    <t>長野</t>
  </si>
  <si>
    <t>志貴野</t>
  </si>
  <si>
    <t>富山</t>
  </si>
  <si>
    <t>鈴木　　杏</t>
  </si>
  <si>
    <t>新潟</t>
  </si>
  <si>
    <t>中川紅瑠実</t>
  </si>
  <si>
    <t>上山</t>
  </si>
  <si>
    <t>県中学総体</t>
  </si>
  <si>
    <t>柏崎市</t>
  </si>
  <si>
    <t>宮口　愛子</t>
  </si>
  <si>
    <t>長井　未吹</t>
  </si>
  <si>
    <t>新潟</t>
  </si>
  <si>
    <t>田中　　萌</t>
  </si>
  <si>
    <t>唐澤　花実</t>
  </si>
  <si>
    <t>塩本　　歩</t>
  </si>
  <si>
    <t>箕輪</t>
  </si>
  <si>
    <t>長野</t>
  </si>
  <si>
    <t>春日　佑月</t>
  </si>
  <si>
    <t>南部ひかる</t>
  </si>
  <si>
    <t>加畑　美湖</t>
  </si>
  <si>
    <t>金沢市中学</t>
  </si>
  <si>
    <t>金沢</t>
  </si>
  <si>
    <t>田中　更紗</t>
  </si>
  <si>
    <t>武生第一</t>
  </si>
  <si>
    <t>通信陸上</t>
  </si>
  <si>
    <t>敦賀</t>
  </si>
  <si>
    <t>小林　葉月</t>
  </si>
  <si>
    <t>中村　花菜</t>
  </si>
  <si>
    <t>金田　萌花</t>
  </si>
  <si>
    <t>石川</t>
  </si>
  <si>
    <t>岡南</t>
  </si>
  <si>
    <t>長岡三島中学新人</t>
  </si>
  <si>
    <t>長岡市営</t>
  </si>
  <si>
    <t>下田　花菜</t>
  </si>
  <si>
    <t>新潟</t>
  </si>
  <si>
    <t>堤岡</t>
  </si>
  <si>
    <t>長岡少年少女オリンピック</t>
  </si>
  <si>
    <t>川西</t>
  </si>
  <si>
    <t>春季中越地区ジュニア記録会</t>
  </si>
  <si>
    <t>日吉　美智</t>
  </si>
  <si>
    <t>呉羽</t>
  </si>
  <si>
    <t>通信富山</t>
  </si>
  <si>
    <t>富山総合</t>
  </si>
  <si>
    <t>中川　彩花</t>
  </si>
  <si>
    <t>羽咋</t>
  </si>
  <si>
    <t>全能登新人</t>
  </si>
  <si>
    <t>七尾</t>
  </si>
  <si>
    <t>芦原</t>
  </si>
  <si>
    <t>県中学総体</t>
  </si>
  <si>
    <t>中島　優花</t>
  </si>
  <si>
    <t>藤原　優香</t>
  </si>
  <si>
    <t>新潟</t>
  </si>
  <si>
    <t>赤瀬　允彩</t>
  </si>
  <si>
    <t>新潟</t>
  </si>
  <si>
    <t>光野</t>
  </si>
  <si>
    <t>白山野々市新人</t>
  </si>
  <si>
    <t>松任</t>
  </si>
  <si>
    <t>雄山</t>
  </si>
  <si>
    <t>松陵</t>
  </si>
  <si>
    <t>中央</t>
  </si>
  <si>
    <t>五泉</t>
  </si>
  <si>
    <t>新潟</t>
  </si>
  <si>
    <t>第3回新潟市中学記録会</t>
  </si>
  <si>
    <t>ビッグスワン</t>
  </si>
  <si>
    <t>旭岡</t>
  </si>
  <si>
    <t>新潟</t>
  </si>
  <si>
    <t>全日本中学</t>
  </si>
  <si>
    <t>新潟</t>
  </si>
  <si>
    <t>鉢盛</t>
  </si>
  <si>
    <t>根塚みのり</t>
  </si>
  <si>
    <t>鈴木　賀子</t>
  </si>
  <si>
    <t>城北</t>
  </si>
  <si>
    <t>中学通信新潟</t>
  </si>
  <si>
    <t>ビッグスワン</t>
  </si>
  <si>
    <t>伊東すみれ</t>
  </si>
  <si>
    <t>西山　未来</t>
  </si>
  <si>
    <t>小原　茉莉</t>
  </si>
  <si>
    <t>臼田　彩花</t>
  </si>
  <si>
    <t>佐々木藍衣</t>
  </si>
  <si>
    <t>柳　　愛子</t>
  </si>
  <si>
    <t>西部</t>
  </si>
  <si>
    <t>長谷川実蘭</t>
  </si>
  <si>
    <t>藤岡　緩奈</t>
  </si>
  <si>
    <t>佐藤　愛華</t>
  </si>
  <si>
    <t>全国ジュニア</t>
  </si>
  <si>
    <t>横浜国際</t>
  </si>
  <si>
    <t>上村　優香</t>
  </si>
  <si>
    <t>出町</t>
  </si>
  <si>
    <t>県中学選手権</t>
  </si>
  <si>
    <t>三原あかり</t>
  </si>
  <si>
    <t>山添さくら</t>
  </si>
  <si>
    <t>松尾　夏那</t>
  </si>
  <si>
    <t>下田</t>
  </si>
  <si>
    <t>県中学総体</t>
  </si>
  <si>
    <t>柏崎市</t>
  </si>
  <si>
    <t>廣田　百世</t>
  </si>
  <si>
    <t>福井</t>
  </si>
  <si>
    <t>緑　</t>
  </si>
  <si>
    <t>県中学</t>
  </si>
  <si>
    <t>西部</t>
  </si>
  <si>
    <t>堀金</t>
  </si>
  <si>
    <t>日影　柚月</t>
  </si>
  <si>
    <t>伏木</t>
  </si>
  <si>
    <t>千葉麻里子</t>
  </si>
  <si>
    <t>田鶴浜</t>
  </si>
  <si>
    <t>駒ヶ根東</t>
  </si>
  <si>
    <t>県中学混成記録会</t>
  </si>
  <si>
    <t>宮澤　美裕</t>
  </si>
  <si>
    <t>松浦　多希</t>
  </si>
  <si>
    <t>渡辺　桜子</t>
  </si>
  <si>
    <t>津幡</t>
  </si>
  <si>
    <t>県選手権</t>
  </si>
  <si>
    <t>鯖江</t>
  </si>
  <si>
    <t>国体</t>
  </si>
  <si>
    <t>鉢盛</t>
  </si>
  <si>
    <t>臼田　彩花</t>
  </si>
  <si>
    <t>堀川</t>
  </si>
  <si>
    <t>県Jr</t>
  </si>
  <si>
    <t>五福</t>
  </si>
  <si>
    <t>谷間　咲南</t>
  </si>
  <si>
    <t>和田　真菜</t>
  </si>
  <si>
    <t>高木　更紗</t>
  </si>
  <si>
    <t>小林　成美</t>
  </si>
  <si>
    <t>高松いずみ</t>
  </si>
  <si>
    <t>開成</t>
  </si>
  <si>
    <t>髙山　聖菜</t>
  </si>
  <si>
    <t>藤井　結愛</t>
  </si>
  <si>
    <t>岡田　果瑚</t>
  </si>
  <si>
    <t>中学通信新潟</t>
  </si>
  <si>
    <t>東海　京蘭</t>
  </si>
  <si>
    <t>南星</t>
  </si>
  <si>
    <t>県中学春季</t>
  </si>
  <si>
    <t>谷口　知穂</t>
  </si>
  <si>
    <t>町　　優花</t>
  </si>
  <si>
    <t>下島　梨紗</t>
  </si>
  <si>
    <t>鳥屋野</t>
  </si>
  <si>
    <t>新潟市西地区中学</t>
  </si>
  <si>
    <t>新発田市</t>
  </si>
  <si>
    <t>福田菜々子</t>
  </si>
  <si>
    <t>星稜</t>
  </si>
  <si>
    <t>辰口</t>
  </si>
  <si>
    <t>下条</t>
  </si>
  <si>
    <t>柳　　悠那</t>
  </si>
  <si>
    <t>足羽</t>
  </si>
  <si>
    <t>JO予選会</t>
  </si>
  <si>
    <t>越前</t>
  </si>
  <si>
    <t>池村　千鶴</t>
  </si>
  <si>
    <t>中能登</t>
  </si>
  <si>
    <t>燕</t>
  </si>
  <si>
    <t>県中学総体</t>
  </si>
  <si>
    <t>柏崎市</t>
  </si>
  <si>
    <t>中町　有里</t>
  </si>
  <si>
    <t>田島　美聡</t>
  </si>
  <si>
    <t>津島　花歩</t>
  </si>
  <si>
    <t>高松</t>
  </si>
  <si>
    <t>加賀地区新人</t>
  </si>
  <si>
    <t>辰口</t>
  </si>
  <si>
    <t>高綱</t>
  </si>
  <si>
    <t>出町</t>
  </si>
  <si>
    <t>十日町南</t>
  </si>
  <si>
    <t>魚沼四市二郡中学新人</t>
  </si>
  <si>
    <t>津南</t>
  </si>
  <si>
    <t>十日町市</t>
  </si>
  <si>
    <t>堀川</t>
  </si>
  <si>
    <t>富山地区</t>
  </si>
  <si>
    <t>中川紅瑠実</t>
  </si>
  <si>
    <t>中野平</t>
  </si>
  <si>
    <t>佐藤　優羽</t>
  </si>
  <si>
    <t>田村　　咲</t>
  </si>
  <si>
    <t>上條　のあ</t>
  </si>
  <si>
    <t>手塚　麻衣</t>
  </si>
  <si>
    <t>熊野　亜海</t>
  </si>
  <si>
    <t>磯部　　萌</t>
  </si>
  <si>
    <t>高岡西部</t>
  </si>
  <si>
    <t>高崎　織音</t>
  </si>
  <si>
    <t>蓑輪　夢未</t>
  </si>
  <si>
    <t>塚本　葉奈</t>
  </si>
  <si>
    <t>全国ジュニア</t>
  </si>
  <si>
    <t>横浜国際</t>
  </si>
  <si>
    <t>佐藤　　優</t>
  </si>
  <si>
    <t>鷹施</t>
  </si>
  <si>
    <t>久保田光菜</t>
  </si>
  <si>
    <t>塚田　菜々</t>
  </si>
  <si>
    <t>河口　美優</t>
  </si>
  <si>
    <t>城東</t>
  </si>
  <si>
    <t>県中学総体</t>
  </si>
  <si>
    <t>柏崎市</t>
  </si>
  <si>
    <t>本田華奈子</t>
  </si>
  <si>
    <t>小針</t>
  </si>
  <si>
    <t>新潟地区中学</t>
  </si>
  <si>
    <t>十日町</t>
  </si>
  <si>
    <t>県中学JO突破会</t>
  </si>
  <si>
    <t>岡田穂乃香</t>
  </si>
  <si>
    <t>県中学地区対抗</t>
  </si>
  <si>
    <t>保坂　真央</t>
  </si>
  <si>
    <t>上教大附</t>
  </si>
  <si>
    <t>上越中学合同新人</t>
  </si>
  <si>
    <t>高田公園</t>
  </si>
  <si>
    <t>芦原</t>
  </si>
  <si>
    <t>渡辺　　香</t>
  </si>
  <si>
    <t>上野　優香</t>
  </si>
  <si>
    <t>畑島　未来</t>
  </si>
  <si>
    <t>県中学通信</t>
  </si>
  <si>
    <t>堀川</t>
  </si>
  <si>
    <t>岡南</t>
  </si>
  <si>
    <t>富大附属</t>
  </si>
  <si>
    <t>川西</t>
  </si>
  <si>
    <t>十日町中魚中学</t>
  </si>
  <si>
    <t>飯田高陵</t>
  </si>
  <si>
    <t>県名</t>
  </si>
  <si>
    <t>小林</t>
  </si>
  <si>
    <t>長野</t>
  </si>
  <si>
    <t>石川県選抜</t>
  </si>
  <si>
    <t>福井</t>
  </si>
  <si>
    <t>田中</t>
  </si>
  <si>
    <t>上山</t>
  </si>
  <si>
    <t>成和</t>
  </si>
  <si>
    <t>裾花</t>
  </si>
  <si>
    <t>河北台</t>
  </si>
  <si>
    <t>富山北部</t>
  </si>
  <si>
    <t>小針</t>
  </si>
  <si>
    <t>粟野</t>
  </si>
  <si>
    <t>川北</t>
  </si>
  <si>
    <t>鯖江</t>
  </si>
  <si>
    <t>寺山</t>
  </si>
  <si>
    <t>松陵</t>
  </si>
  <si>
    <t>糸魚川東</t>
  </si>
  <si>
    <t>富山</t>
  </si>
  <si>
    <t>萩中</t>
  </si>
  <si>
    <t>燕吉田</t>
  </si>
  <si>
    <t>柳橋</t>
  </si>
  <si>
    <t>中村</t>
  </si>
  <si>
    <t>加部</t>
  </si>
  <si>
    <t>小針</t>
  </si>
  <si>
    <t>井上</t>
  </si>
  <si>
    <t>北信越中学</t>
  </si>
  <si>
    <t>小出</t>
  </si>
  <si>
    <t>山下　莉穂</t>
  </si>
  <si>
    <t>櫻井　裕梨</t>
  </si>
  <si>
    <t>気比</t>
  </si>
  <si>
    <t>山田歩有子</t>
  </si>
  <si>
    <t>権瓶祐季奈</t>
  </si>
  <si>
    <t>角地　彩乃</t>
  </si>
  <si>
    <t>勝見　唯奈</t>
  </si>
  <si>
    <t>土屋みやび</t>
  </si>
  <si>
    <t>中嶋　澄花</t>
  </si>
  <si>
    <t>浅間</t>
  </si>
  <si>
    <t>佐久</t>
  </si>
  <si>
    <t>松下　朱里</t>
  </si>
  <si>
    <t>綿谷  　碧</t>
  </si>
  <si>
    <t>陸川明日香</t>
  </si>
  <si>
    <t>安曇野記録会</t>
  </si>
  <si>
    <t>谷口　華梨</t>
  </si>
  <si>
    <t>岡谷西部</t>
  </si>
  <si>
    <t>県中新人中南信</t>
  </si>
  <si>
    <t>武内　美南</t>
  </si>
  <si>
    <t>斎藤　里華</t>
  </si>
  <si>
    <t>谷口　真生</t>
  </si>
  <si>
    <t>根上</t>
  </si>
  <si>
    <t>徳間　実里</t>
  </si>
  <si>
    <t>瑞穂</t>
  </si>
  <si>
    <t>上越地区中学</t>
  </si>
  <si>
    <t>美山</t>
  </si>
  <si>
    <t>篠ノ井西</t>
  </si>
  <si>
    <t>中学通信</t>
  </si>
  <si>
    <t>竹内　美咲</t>
  </si>
  <si>
    <t>刈羽</t>
  </si>
  <si>
    <t>田邨　夏海</t>
  </si>
  <si>
    <t>社</t>
  </si>
  <si>
    <t>県中陸上</t>
  </si>
  <si>
    <t>鯖江</t>
  </si>
  <si>
    <t>県中陸上</t>
  </si>
  <si>
    <t>松成沙弥香</t>
  </si>
  <si>
    <t>能瀬　麗捺</t>
  </si>
  <si>
    <t>北信越中学</t>
  </si>
  <si>
    <t>敦賀</t>
  </si>
  <si>
    <t>寺山　可純</t>
  </si>
  <si>
    <t>上嶋　  葵</t>
  </si>
  <si>
    <t>下山</t>
  </si>
  <si>
    <t>新潟地区中学</t>
  </si>
  <si>
    <t>根橋　佑奈</t>
  </si>
  <si>
    <t>星野　百香</t>
  </si>
  <si>
    <t>閏間美智加</t>
  </si>
  <si>
    <t>佐藤　　栞</t>
  </si>
  <si>
    <t>白山　穂翔</t>
  </si>
  <si>
    <t>渡辺叶乃子</t>
  </si>
  <si>
    <t>武生第二</t>
  </si>
  <si>
    <t>三国</t>
  </si>
  <si>
    <t>稲端下里奈</t>
  </si>
  <si>
    <t>後藤　透海</t>
  </si>
  <si>
    <t>永原李々花</t>
  </si>
  <si>
    <t>北信選手権</t>
  </si>
  <si>
    <t>宍戸　梨瑚</t>
  </si>
  <si>
    <t>伊那東部</t>
  </si>
  <si>
    <t>南信中学総体</t>
  </si>
  <si>
    <t>伊那</t>
  </si>
  <si>
    <t>内山　　桃</t>
  </si>
  <si>
    <t>奥野　とわ</t>
  </si>
  <si>
    <t>西村　恵実</t>
  </si>
  <si>
    <t>坂城</t>
  </si>
  <si>
    <t>北信中学総体</t>
  </si>
  <si>
    <t>松岡みず穂</t>
  </si>
  <si>
    <t>気比付属</t>
  </si>
  <si>
    <t>旭岡</t>
  </si>
  <si>
    <t>島田　愛菜</t>
  </si>
  <si>
    <t>城南</t>
  </si>
  <si>
    <t>金沢市中学</t>
  </si>
  <si>
    <t>金沢</t>
  </si>
  <si>
    <t>五十嵐　怜</t>
  </si>
  <si>
    <t>進明</t>
  </si>
  <si>
    <t>県中春季</t>
  </si>
  <si>
    <t>富山南部</t>
  </si>
  <si>
    <t>県中学選手権</t>
  </si>
  <si>
    <t>小林　涼美</t>
  </si>
  <si>
    <t>渡部　あゆ</t>
  </si>
  <si>
    <t>中村　奏音</t>
  </si>
  <si>
    <t>足羽第一</t>
  </si>
  <si>
    <t>県中陸上</t>
  </si>
  <si>
    <t>布水</t>
  </si>
  <si>
    <t>浅野川</t>
  </si>
  <si>
    <t>江陽</t>
  </si>
  <si>
    <t>長岡三島中学</t>
  </si>
  <si>
    <t>内野</t>
  </si>
  <si>
    <t>県中学総体</t>
  </si>
  <si>
    <t>高志中等</t>
  </si>
  <si>
    <t>巻西</t>
  </si>
  <si>
    <t>石村　汐里</t>
  </si>
  <si>
    <t>小林　弥希</t>
  </si>
  <si>
    <t>長岡東</t>
  </si>
  <si>
    <t>新井真理彩</t>
  </si>
  <si>
    <t>山本　愛華</t>
  </si>
  <si>
    <t>藤本　優佳</t>
  </si>
  <si>
    <t>中嶋　美羽</t>
  </si>
  <si>
    <t>大森万祐加</t>
  </si>
  <si>
    <t>六井　ゆり</t>
  </si>
  <si>
    <t>南箕輪</t>
  </si>
  <si>
    <t>中邑　凛子</t>
  </si>
  <si>
    <t>秋田　智菜</t>
  </si>
  <si>
    <t>宮沢　美里</t>
  </si>
  <si>
    <t>西川</t>
  </si>
  <si>
    <t>平野　優佳</t>
  </si>
  <si>
    <t>今井明日香</t>
  </si>
  <si>
    <t>池田　寛子</t>
  </si>
  <si>
    <t>光野</t>
  </si>
  <si>
    <t>松任</t>
  </si>
  <si>
    <t>梅田　佳奈</t>
  </si>
  <si>
    <t>箕輪</t>
  </si>
  <si>
    <t>金沢錦丘</t>
  </si>
  <si>
    <t>中川</t>
  </si>
  <si>
    <t>多倉</t>
  </si>
  <si>
    <t>笠原</t>
  </si>
  <si>
    <t>新潟</t>
  </si>
  <si>
    <t>亀田</t>
  </si>
  <si>
    <t>伊藤</t>
  </si>
  <si>
    <t>鷲田</t>
  </si>
  <si>
    <t>荒木</t>
  </si>
  <si>
    <t>中央</t>
  </si>
  <si>
    <t>志貴野</t>
  </si>
  <si>
    <t>奥田</t>
  </si>
  <si>
    <t>辻井</t>
  </si>
  <si>
    <t>北信越中学</t>
  </si>
  <si>
    <t>敦賀</t>
  </si>
  <si>
    <t>板倉</t>
  </si>
  <si>
    <t>新潟</t>
  </si>
  <si>
    <t>小川</t>
  </si>
  <si>
    <t>池田</t>
  </si>
  <si>
    <t>閏間</t>
  </si>
  <si>
    <t>新井</t>
  </si>
  <si>
    <t>西田</t>
  </si>
  <si>
    <t>遠塚谷</t>
  </si>
  <si>
    <t>能美ナイター</t>
  </si>
  <si>
    <t>辰口</t>
  </si>
  <si>
    <t>新潟</t>
  </si>
  <si>
    <t>石井</t>
  </si>
  <si>
    <t>塚本</t>
  </si>
  <si>
    <t>込山</t>
  </si>
  <si>
    <t>田村</t>
  </si>
  <si>
    <t>星稜</t>
  </si>
  <si>
    <t>県中学通信</t>
  </si>
  <si>
    <t>小針</t>
  </si>
  <si>
    <t>新潟</t>
  </si>
  <si>
    <t>浦上</t>
  </si>
  <si>
    <t>張替</t>
  </si>
  <si>
    <t>加藤</t>
  </si>
  <si>
    <t>村田</t>
  </si>
  <si>
    <t>敦賀陸上</t>
  </si>
  <si>
    <t>敦賀</t>
  </si>
  <si>
    <t>坂井</t>
  </si>
  <si>
    <t>緑　</t>
  </si>
  <si>
    <t>中平</t>
  </si>
  <si>
    <t>北河</t>
  </si>
  <si>
    <t>石倉</t>
  </si>
  <si>
    <t>石山</t>
  </si>
  <si>
    <t>藤家</t>
  </si>
  <si>
    <t>和田</t>
  </si>
  <si>
    <t>又多</t>
  </si>
  <si>
    <t>西部</t>
  </si>
  <si>
    <t>加藤</t>
  </si>
  <si>
    <t>張替</t>
  </si>
  <si>
    <t>曽根</t>
  </si>
  <si>
    <t>中村</t>
  </si>
  <si>
    <t>比護</t>
  </si>
  <si>
    <t>相沢</t>
  </si>
  <si>
    <t>県中学総体</t>
  </si>
  <si>
    <t>柏崎市</t>
  </si>
  <si>
    <t>成和</t>
  </si>
  <si>
    <t>速星</t>
  </si>
  <si>
    <t>芦城</t>
  </si>
  <si>
    <t>魚谷</t>
  </si>
  <si>
    <t>県中学JO突破会</t>
  </si>
  <si>
    <t>関屋</t>
  </si>
  <si>
    <t>新潟</t>
  </si>
  <si>
    <t>浅野川</t>
  </si>
  <si>
    <t>木下</t>
  </si>
  <si>
    <t>三谷</t>
  </si>
  <si>
    <t>柳澤</t>
  </si>
  <si>
    <t>新潟</t>
  </si>
  <si>
    <t>黒田</t>
  </si>
  <si>
    <t>緑川</t>
  </si>
  <si>
    <t>池田</t>
  </si>
  <si>
    <t>五十嵐</t>
  </si>
  <si>
    <t>丸山</t>
  </si>
  <si>
    <t>内藤</t>
  </si>
  <si>
    <t>加藤</t>
  </si>
  <si>
    <t>吉田</t>
  </si>
  <si>
    <t>県Jr</t>
  </si>
  <si>
    <t>五福</t>
  </si>
  <si>
    <t>上教大附</t>
  </si>
  <si>
    <t>宮崎</t>
  </si>
  <si>
    <t>土田</t>
  </si>
  <si>
    <t>滝本</t>
  </si>
  <si>
    <t>金井</t>
  </si>
  <si>
    <t>新発田市</t>
  </si>
  <si>
    <t>大野</t>
  </si>
  <si>
    <t>岡部</t>
  </si>
  <si>
    <t>岩野</t>
  </si>
  <si>
    <t>藤田</t>
  </si>
  <si>
    <t>新潟</t>
  </si>
  <si>
    <t>青木</t>
  </si>
  <si>
    <t>本田</t>
  </si>
  <si>
    <t>斎藤</t>
  </si>
  <si>
    <t>飯原</t>
  </si>
  <si>
    <t>津幡南</t>
  </si>
  <si>
    <t>宍戸</t>
  </si>
  <si>
    <t>中森</t>
  </si>
  <si>
    <t>澤井</t>
  </si>
  <si>
    <t>浦上</t>
  </si>
  <si>
    <t>明倫</t>
  </si>
  <si>
    <t>岩島</t>
  </si>
  <si>
    <t>真保</t>
  </si>
  <si>
    <t>平野</t>
  </si>
  <si>
    <t>柳沢</t>
  </si>
  <si>
    <t>上越中学合同</t>
  </si>
  <si>
    <t>高田公園</t>
  </si>
  <si>
    <t>安宅</t>
  </si>
  <si>
    <t>出口</t>
  </si>
  <si>
    <t>松下</t>
  </si>
  <si>
    <t>石田</t>
  </si>
  <si>
    <t>中島</t>
  </si>
  <si>
    <t>西部</t>
  </si>
  <si>
    <t>新潟</t>
  </si>
  <si>
    <t>丸山</t>
  </si>
  <si>
    <t>張替</t>
  </si>
  <si>
    <t>浦上</t>
  </si>
  <si>
    <t>渡部</t>
  </si>
  <si>
    <t>水落</t>
  </si>
  <si>
    <t>鈴木</t>
  </si>
  <si>
    <t>大沢野</t>
  </si>
  <si>
    <t>棚橋</t>
  </si>
  <si>
    <t>長谷川</t>
  </si>
  <si>
    <t>安達</t>
  </si>
  <si>
    <t>柏崎市</t>
  </si>
  <si>
    <t>赤穂</t>
  </si>
  <si>
    <t>小泉</t>
  </si>
  <si>
    <t>千原</t>
  </si>
  <si>
    <t>根津</t>
  </si>
  <si>
    <t>関口</t>
  </si>
  <si>
    <t>県中学総体</t>
  </si>
  <si>
    <t>柏崎市</t>
  </si>
  <si>
    <t>開成</t>
  </si>
  <si>
    <t>県中記録会</t>
  </si>
  <si>
    <t>三国</t>
  </si>
  <si>
    <t>新潟</t>
  </si>
  <si>
    <t>内山</t>
  </si>
  <si>
    <t>今井</t>
  </si>
  <si>
    <t>長谷川</t>
  </si>
  <si>
    <t>古泉</t>
  </si>
  <si>
    <t>見神</t>
  </si>
  <si>
    <t>中川</t>
  </si>
  <si>
    <t>東</t>
  </si>
  <si>
    <t>渡瀬</t>
  </si>
  <si>
    <t>野々市</t>
  </si>
  <si>
    <t>川畑</t>
  </si>
  <si>
    <t>基村</t>
  </si>
  <si>
    <t>堀</t>
  </si>
  <si>
    <t>濱田</t>
  </si>
  <si>
    <t>三郷</t>
  </si>
  <si>
    <t>五十嵐</t>
  </si>
  <si>
    <t>林</t>
  </si>
  <si>
    <t>土田</t>
  </si>
  <si>
    <t>五十里</t>
  </si>
  <si>
    <t>下村</t>
  </si>
  <si>
    <t>糸魚川</t>
  </si>
  <si>
    <t>新潟</t>
  </si>
  <si>
    <t>長崎</t>
  </si>
  <si>
    <t>相馬</t>
  </si>
  <si>
    <t>稲葉</t>
  </si>
  <si>
    <t>久保田</t>
  </si>
  <si>
    <t>小川</t>
  </si>
  <si>
    <t>池田</t>
  </si>
  <si>
    <t>小倉</t>
  </si>
  <si>
    <t>新井</t>
  </si>
  <si>
    <t>上越地区中学</t>
  </si>
  <si>
    <t>美山</t>
  </si>
  <si>
    <t>美川</t>
  </si>
  <si>
    <t>中川</t>
  </si>
  <si>
    <t>中央</t>
  </si>
  <si>
    <t>燕吉田</t>
  </si>
  <si>
    <t>南波</t>
  </si>
  <si>
    <t>県中学JO突破会</t>
  </si>
  <si>
    <t>新発田市</t>
  </si>
  <si>
    <t>北田</t>
  </si>
  <si>
    <t>井上</t>
  </si>
  <si>
    <t>坂中</t>
  </si>
  <si>
    <t>松任</t>
  </si>
  <si>
    <t>渡辺</t>
  </si>
  <si>
    <t>青木</t>
  </si>
  <si>
    <t>栗原</t>
  </si>
  <si>
    <t>田中</t>
  </si>
  <si>
    <t>岸</t>
  </si>
  <si>
    <t>五井</t>
  </si>
  <si>
    <t>佐藤</t>
  </si>
  <si>
    <t>旭ヶ丘</t>
  </si>
  <si>
    <t>弥彦</t>
  </si>
  <si>
    <t>岩波</t>
  </si>
  <si>
    <t>藤原</t>
  </si>
  <si>
    <t>中学通信新潟</t>
  </si>
  <si>
    <t>ビッグスワン</t>
  </si>
  <si>
    <t>桑原</t>
  </si>
  <si>
    <t>寺沢</t>
  </si>
  <si>
    <t>山宮</t>
  </si>
  <si>
    <t>片桐</t>
  </si>
  <si>
    <t>速星</t>
  </si>
  <si>
    <t>大島</t>
  </si>
  <si>
    <t>萩中</t>
  </si>
  <si>
    <t>杉林</t>
  </si>
  <si>
    <t>中越地区中学</t>
  </si>
  <si>
    <t>十日町市</t>
  </si>
  <si>
    <t>大田</t>
  </si>
  <si>
    <t>小針</t>
  </si>
  <si>
    <t>新潟</t>
  </si>
  <si>
    <t>内藤</t>
  </si>
  <si>
    <t>仲由</t>
  </si>
  <si>
    <t>坂西</t>
  </si>
  <si>
    <t>張替</t>
  </si>
  <si>
    <t>高森</t>
  </si>
  <si>
    <t>北信越新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</si>
</sst>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dd\-mmm\-yy"/>
    <numFmt numFmtId="177" formatCode="0.0"/>
    <numFmt numFmtId="178" formatCode="0_ "/>
    <numFmt numFmtId="179" formatCode="0.00_ "/>
    <numFmt numFmtId="180" formatCode="0.00_);[Red]\(0.00\)"/>
    <numFmt numFmtId="181" formatCode="0.0_ "/>
    <numFmt numFmtId="182" formatCode="0.0_);[Red]\(0.0\)"/>
    <numFmt numFmtId="183" formatCode="m:ss.00"/>
  </numFmts>
  <fonts count="45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name val="ＭＳ ゴシック"/>
      <family val="3"/>
    </font>
    <font>
      <sz val="12"/>
      <name val="ＭＳ ゴシック"/>
      <family val="3"/>
    </font>
    <font>
      <b/>
      <sz val="11"/>
      <name val="ＭＳ ゴシック"/>
      <family val="3"/>
    </font>
    <font>
      <sz val="6"/>
      <name val="ＭＳ Ｐゴシック"/>
      <family val="3"/>
    </font>
    <font>
      <sz val="11"/>
      <color indexed="8"/>
      <name val="ＭＳ ゴシック"/>
      <family val="3"/>
    </font>
    <font>
      <b/>
      <sz val="11"/>
      <color indexed="63"/>
      <name val="ＭＳ Ｐゴシック"/>
      <family val="3"/>
    </font>
    <font>
      <sz val="11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66FFFF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>
        <color indexed="63"/>
      </bottom>
    </border>
    <border>
      <left style="thin"/>
      <right style="medium"/>
      <top style="hair"/>
      <bottom style="medium"/>
    </border>
    <border>
      <left style="medium"/>
      <right style="thin"/>
      <top style="hair"/>
      <bottom style="hair"/>
    </border>
    <border>
      <left style="medium"/>
      <right style="thin"/>
      <top style="hair"/>
      <bottom>
        <color indexed="63"/>
      </bottom>
    </border>
    <border>
      <left style="medium"/>
      <right style="thin"/>
      <top style="hair"/>
      <bottom style="medium"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/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medium"/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medium"/>
      <top style="medium">
        <color indexed="8"/>
      </top>
      <bottom style="hair">
        <color indexed="8"/>
      </bottom>
    </border>
    <border>
      <left style="medium"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/>
      <top style="hair">
        <color indexed="8"/>
      </top>
      <bottom style="hair">
        <color indexed="8"/>
      </bottom>
    </border>
    <border>
      <left style="medium"/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medium"/>
      <top style="hair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medium"/>
      <top>
        <color indexed="63"/>
      </top>
      <bottom style="hair">
        <color indexed="8"/>
      </bottom>
    </border>
    <border>
      <left style="medium"/>
      <right style="thin">
        <color indexed="8"/>
      </right>
      <top style="hair">
        <color indexed="8"/>
      </top>
      <bottom style="medium"/>
    </border>
    <border>
      <left style="thin">
        <color indexed="8"/>
      </left>
      <right style="medium"/>
      <top style="hair">
        <color indexed="8"/>
      </top>
      <bottom style="medium"/>
    </border>
    <border>
      <left style="thin">
        <color indexed="8"/>
      </left>
      <right style="medium"/>
      <top style="hair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hair">
        <color indexed="8"/>
      </bottom>
    </border>
    <border>
      <left style="thin">
        <color indexed="8"/>
      </left>
      <right style="medium"/>
      <top style="hair">
        <color indexed="8"/>
      </top>
      <bottom style="medium">
        <color indexed="8"/>
      </bottom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double"/>
    </border>
    <border>
      <left style="thin"/>
      <right style="thin"/>
      <top style="hair"/>
      <bottom style="double"/>
    </border>
    <border>
      <left style="thin"/>
      <right style="medium"/>
      <top style="hair"/>
      <bottom style="double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thin"/>
    </border>
    <border>
      <left style="thin"/>
      <right style="medium"/>
      <top style="hair"/>
      <bottom style="thin"/>
    </border>
    <border>
      <left style="thin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 style="medium"/>
      <bottom style="medium">
        <color indexed="8"/>
      </bottom>
    </border>
    <border>
      <left style="thin">
        <color indexed="8"/>
      </left>
      <right style="medium"/>
      <top style="medium"/>
      <bottom style="medium">
        <color indexed="8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304">
    <xf numFmtId="0" fontId="0" fillId="0" borderId="0" xfId="0" applyAlignment="1">
      <alignment/>
    </xf>
    <xf numFmtId="0" fontId="4" fillId="0" borderId="0" xfId="0" applyNumberFormat="1" applyFont="1" applyAlignment="1">
      <alignment/>
    </xf>
    <xf numFmtId="0" fontId="4" fillId="0" borderId="0" xfId="0" applyNumberFormat="1" applyFont="1" applyAlignment="1">
      <alignment horizontal="center"/>
    </xf>
    <xf numFmtId="0" fontId="4" fillId="0" borderId="10" xfId="0" applyNumberFormat="1" applyFont="1" applyBorder="1" applyAlignment="1">
      <alignment/>
    </xf>
    <xf numFmtId="2" fontId="4" fillId="0" borderId="11" xfId="0" applyNumberFormat="1" applyFont="1" applyBorder="1" applyAlignment="1">
      <alignment vertical="center"/>
    </xf>
    <xf numFmtId="2" fontId="4" fillId="0" borderId="10" xfId="0" applyNumberFormat="1" applyFont="1" applyBorder="1" applyAlignment="1">
      <alignment vertical="center"/>
    </xf>
    <xf numFmtId="0" fontId="4" fillId="0" borderId="10" xfId="0" applyNumberFormat="1" applyFont="1" applyBorder="1" applyAlignment="1">
      <alignment vertical="center"/>
    </xf>
    <xf numFmtId="2" fontId="4" fillId="0" borderId="12" xfId="0" applyNumberFormat="1" applyFont="1" applyBorder="1" applyAlignment="1">
      <alignment vertical="center"/>
    </xf>
    <xf numFmtId="0" fontId="8" fillId="0" borderId="10" xfId="0" applyNumberFormat="1" applyFont="1" applyBorder="1" applyAlignment="1" applyProtection="1">
      <alignment vertical="center"/>
      <protection locked="0"/>
    </xf>
    <xf numFmtId="0" fontId="4" fillId="0" borderId="12" xfId="0" applyNumberFormat="1" applyFont="1" applyBorder="1" applyAlignment="1">
      <alignment vertical="center"/>
    </xf>
    <xf numFmtId="180" fontId="4" fillId="0" borderId="10" xfId="0" applyNumberFormat="1" applyFont="1" applyBorder="1" applyAlignment="1">
      <alignment/>
    </xf>
    <xf numFmtId="180" fontId="4" fillId="0" borderId="11" xfId="0" applyNumberFormat="1" applyFont="1" applyBorder="1" applyAlignment="1">
      <alignment vertical="center"/>
    </xf>
    <xf numFmtId="180" fontId="4" fillId="0" borderId="10" xfId="0" applyNumberFormat="1" applyFont="1" applyBorder="1" applyAlignment="1">
      <alignment vertical="center"/>
    </xf>
    <xf numFmtId="180" fontId="4" fillId="0" borderId="13" xfId="0" applyNumberFormat="1" applyFont="1" applyBorder="1" applyAlignment="1">
      <alignment vertical="center"/>
    </xf>
    <xf numFmtId="180" fontId="4" fillId="0" borderId="12" xfId="0" applyNumberFormat="1" applyFont="1" applyBorder="1" applyAlignment="1">
      <alignment vertical="center"/>
    </xf>
    <xf numFmtId="180" fontId="8" fillId="0" borderId="10" xfId="0" applyNumberFormat="1" applyFont="1" applyBorder="1" applyAlignment="1" applyProtection="1">
      <alignment vertical="center"/>
      <protection locked="0"/>
    </xf>
    <xf numFmtId="181" fontId="4" fillId="0" borderId="10" xfId="0" applyNumberFormat="1" applyFont="1" applyBorder="1" applyAlignment="1">
      <alignment/>
    </xf>
    <xf numFmtId="181" fontId="8" fillId="0" borderId="10" xfId="0" applyNumberFormat="1" applyFont="1" applyBorder="1" applyAlignment="1" applyProtection="1">
      <alignment vertical="center"/>
      <protection locked="0"/>
    </xf>
    <xf numFmtId="0" fontId="4" fillId="0" borderId="14" xfId="0" applyNumberFormat="1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14" xfId="0" applyNumberFormat="1" applyFont="1" applyFill="1" applyBorder="1" applyAlignment="1">
      <alignment horizontal="center" vertical="center"/>
    </xf>
    <xf numFmtId="0" fontId="4" fillId="0" borderId="15" xfId="0" applyNumberFormat="1" applyFont="1" applyBorder="1" applyAlignment="1">
      <alignment vertical="center"/>
    </xf>
    <xf numFmtId="0" fontId="4" fillId="0" borderId="15" xfId="0" applyNumberFormat="1" applyFont="1" applyBorder="1" applyAlignment="1">
      <alignment horizontal="center" vertical="center"/>
    </xf>
    <xf numFmtId="0" fontId="4" fillId="0" borderId="16" xfId="0" applyNumberFormat="1" applyFont="1" applyBorder="1" applyAlignment="1">
      <alignment vertical="center"/>
    </xf>
    <xf numFmtId="0" fontId="4" fillId="0" borderId="16" xfId="0" applyNumberFormat="1" applyFont="1" applyBorder="1" applyAlignment="1">
      <alignment horizontal="center" vertical="center"/>
    </xf>
    <xf numFmtId="0" fontId="4" fillId="0" borderId="17" xfId="0" applyNumberFormat="1" applyFont="1" applyBorder="1" applyAlignment="1">
      <alignment vertical="center"/>
    </xf>
    <xf numFmtId="0" fontId="4" fillId="0" borderId="17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0" fontId="4" fillId="0" borderId="18" xfId="0" applyNumberFormat="1" applyFont="1" applyBorder="1" applyAlignment="1">
      <alignment vertical="center"/>
    </xf>
    <xf numFmtId="0" fontId="4" fillId="0" borderId="14" xfId="0" applyNumberFormat="1" applyFont="1" applyBorder="1" applyAlignment="1">
      <alignment vertical="center"/>
    </xf>
    <xf numFmtId="0" fontId="4" fillId="0" borderId="19" xfId="0" applyNumberFormat="1" applyFont="1" applyBorder="1" applyAlignment="1">
      <alignment vertical="center"/>
    </xf>
    <xf numFmtId="0" fontId="4" fillId="0" borderId="19" xfId="0" applyNumberFormat="1" applyFont="1" applyBorder="1" applyAlignment="1">
      <alignment horizontal="center" vertical="center"/>
    </xf>
    <xf numFmtId="180" fontId="4" fillId="33" borderId="10" xfId="0" applyNumberFormat="1" applyFont="1" applyFill="1" applyBorder="1" applyAlignment="1">
      <alignment vertical="center"/>
    </xf>
    <xf numFmtId="0" fontId="4" fillId="0" borderId="20" xfId="0" applyNumberFormat="1" applyFont="1" applyBorder="1" applyAlignment="1">
      <alignment horizontal="center" vertical="center"/>
    </xf>
    <xf numFmtId="0" fontId="4" fillId="0" borderId="21" xfId="0" applyNumberFormat="1" applyFont="1" applyBorder="1" applyAlignment="1">
      <alignment vertical="center"/>
    </xf>
    <xf numFmtId="0" fontId="4" fillId="0" borderId="22" xfId="0" applyNumberFormat="1" applyFont="1" applyBorder="1" applyAlignment="1">
      <alignment vertical="center"/>
    </xf>
    <xf numFmtId="0" fontId="4" fillId="0" borderId="23" xfId="0" applyNumberFormat="1" applyFont="1" applyBorder="1" applyAlignment="1">
      <alignment vertical="center"/>
    </xf>
    <xf numFmtId="0" fontId="4" fillId="0" borderId="24" xfId="0" applyNumberFormat="1" applyFont="1" applyBorder="1" applyAlignment="1">
      <alignment vertical="center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NumberFormat="1" applyFont="1" applyBorder="1" applyAlignment="1">
      <alignment vertical="center"/>
    </xf>
    <xf numFmtId="0" fontId="4" fillId="33" borderId="10" xfId="0" applyNumberFormat="1" applyFont="1" applyFill="1" applyBorder="1" applyAlignment="1">
      <alignment vertical="center"/>
    </xf>
    <xf numFmtId="0" fontId="4" fillId="0" borderId="13" xfId="0" applyNumberFormat="1" applyFont="1" applyBorder="1" applyAlignment="1">
      <alignment vertical="center"/>
    </xf>
    <xf numFmtId="0" fontId="0" fillId="0" borderId="0" xfId="0" applyAlignment="1">
      <alignment/>
    </xf>
    <xf numFmtId="0" fontId="4" fillId="33" borderId="12" xfId="0" applyNumberFormat="1" applyFont="1" applyFill="1" applyBorder="1" applyAlignment="1">
      <alignment vertical="center"/>
    </xf>
    <xf numFmtId="180" fontId="0" fillId="0" borderId="0" xfId="0" applyNumberFormat="1" applyAlignment="1">
      <alignment/>
    </xf>
    <xf numFmtId="0" fontId="4" fillId="0" borderId="25" xfId="0" applyNumberFormat="1" applyFont="1" applyBorder="1" applyAlignment="1">
      <alignment vertical="center"/>
    </xf>
    <xf numFmtId="0" fontId="4" fillId="0" borderId="26" xfId="0" applyNumberFormat="1" applyFont="1" applyBorder="1" applyAlignment="1">
      <alignment vertical="center"/>
    </xf>
    <xf numFmtId="0" fontId="4" fillId="0" borderId="27" xfId="0" applyNumberFormat="1" applyFont="1" applyBorder="1" applyAlignment="1">
      <alignment vertical="center"/>
    </xf>
    <xf numFmtId="180" fontId="4" fillId="0" borderId="14" xfId="0" applyNumberFormat="1" applyFont="1" applyFill="1" applyBorder="1" applyAlignment="1">
      <alignment vertical="center"/>
    </xf>
    <xf numFmtId="180" fontId="4" fillId="0" borderId="15" xfId="0" applyNumberFormat="1" applyFont="1" applyBorder="1" applyAlignment="1">
      <alignment vertical="center"/>
    </xf>
    <xf numFmtId="180" fontId="4" fillId="0" borderId="16" xfId="0" applyNumberFormat="1" applyFont="1" applyBorder="1" applyAlignment="1">
      <alignment vertical="center"/>
    </xf>
    <xf numFmtId="180" fontId="4" fillId="0" borderId="17" xfId="0" applyNumberFormat="1" applyFont="1" applyBorder="1" applyAlignment="1">
      <alignment vertical="center"/>
    </xf>
    <xf numFmtId="180" fontId="4" fillId="0" borderId="18" xfId="0" applyNumberFormat="1" applyFont="1" applyBorder="1" applyAlignment="1">
      <alignment vertical="center"/>
    </xf>
    <xf numFmtId="180" fontId="4" fillId="0" borderId="14" xfId="0" applyNumberFormat="1" applyFont="1" applyBorder="1" applyAlignment="1">
      <alignment vertical="center"/>
    </xf>
    <xf numFmtId="180" fontId="4" fillId="0" borderId="19" xfId="0" applyNumberFormat="1" applyFont="1" applyBorder="1" applyAlignment="1">
      <alignment vertical="center"/>
    </xf>
    <xf numFmtId="0" fontId="4" fillId="33" borderId="11" xfId="0" applyNumberFormat="1" applyFont="1" applyFill="1" applyBorder="1" applyAlignment="1">
      <alignment vertical="center"/>
    </xf>
    <xf numFmtId="181" fontId="4" fillId="0" borderId="11" xfId="0" applyNumberFormat="1" applyFont="1" applyBorder="1" applyAlignment="1">
      <alignment vertical="center"/>
    </xf>
    <xf numFmtId="181" fontId="4" fillId="0" borderId="10" xfId="0" applyNumberFormat="1" applyFont="1" applyBorder="1" applyAlignment="1">
      <alignment vertical="center"/>
    </xf>
    <xf numFmtId="181" fontId="4" fillId="0" borderId="13" xfId="0" applyNumberFormat="1" applyFont="1" applyBorder="1" applyAlignment="1">
      <alignment vertical="center"/>
    </xf>
    <xf numFmtId="181" fontId="4" fillId="0" borderId="12" xfId="0" applyNumberFormat="1" applyFont="1" applyBorder="1" applyAlignment="1">
      <alignment vertical="center"/>
    </xf>
    <xf numFmtId="181" fontId="0" fillId="0" borderId="0" xfId="0" applyNumberFormat="1" applyAlignment="1">
      <alignment/>
    </xf>
    <xf numFmtId="0" fontId="4" fillId="0" borderId="10" xfId="0" applyFont="1" applyBorder="1" applyAlignment="1">
      <alignment/>
    </xf>
    <xf numFmtId="0" fontId="4" fillId="0" borderId="28" xfId="0" applyNumberFormat="1" applyFont="1" applyBorder="1" applyAlignment="1">
      <alignment vertical="center"/>
    </xf>
    <xf numFmtId="181" fontId="4" fillId="33" borderId="12" xfId="0" applyNumberFormat="1" applyFont="1" applyFill="1" applyBorder="1" applyAlignment="1">
      <alignment vertical="center"/>
    </xf>
    <xf numFmtId="181" fontId="4" fillId="33" borderId="10" xfId="0" applyNumberFormat="1" applyFont="1" applyFill="1" applyBorder="1" applyAlignment="1">
      <alignment vertical="center"/>
    </xf>
    <xf numFmtId="181" fontId="4" fillId="0" borderId="28" xfId="0" applyNumberFormat="1" applyFont="1" applyBorder="1" applyAlignment="1">
      <alignment vertical="center"/>
    </xf>
    <xf numFmtId="180" fontId="4" fillId="33" borderId="12" xfId="0" applyNumberFormat="1" applyFont="1" applyFill="1" applyBorder="1" applyAlignment="1">
      <alignment vertical="center"/>
    </xf>
    <xf numFmtId="180" fontId="4" fillId="0" borderId="28" xfId="0" applyNumberFormat="1" applyFont="1" applyBorder="1" applyAlignment="1">
      <alignment vertical="center"/>
    </xf>
    <xf numFmtId="0" fontId="4" fillId="0" borderId="29" xfId="0" applyNumberFormat="1" applyFont="1" applyBorder="1" applyAlignment="1">
      <alignment vertical="center"/>
    </xf>
    <xf numFmtId="181" fontId="4" fillId="0" borderId="29" xfId="0" applyNumberFormat="1" applyFont="1" applyBorder="1" applyAlignment="1">
      <alignment vertical="center"/>
    </xf>
    <xf numFmtId="180" fontId="4" fillId="0" borderId="29" xfId="0" applyNumberFormat="1" applyFont="1" applyBorder="1" applyAlignment="1">
      <alignment vertical="center"/>
    </xf>
    <xf numFmtId="0" fontId="4" fillId="0" borderId="30" xfId="0" applyNumberFormat="1" applyFont="1" applyBorder="1" applyAlignment="1">
      <alignment vertical="center"/>
    </xf>
    <xf numFmtId="181" fontId="4" fillId="0" borderId="30" xfId="0" applyNumberFormat="1" applyFont="1" applyBorder="1" applyAlignment="1">
      <alignment vertical="center"/>
    </xf>
    <xf numFmtId="180" fontId="4" fillId="0" borderId="30" xfId="0" applyNumberFormat="1" applyFont="1" applyBorder="1" applyAlignment="1">
      <alignment vertical="center"/>
    </xf>
    <xf numFmtId="0" fontId="4" fillId="0" borderId="31" xfId="0" applyNumberFormat="1" applyFont="1" applyBorder="1" applyAlignment="1">
      <alignment vertical="center"/>
    </xf>
    <xf numFmtId="181" fontId="4" fillId="0" borderId="31" xfId="0" applyNumberFormat="1" applyFont="1" applyBorder="1" applyAlignment="1">
      <alignment vertical="center"/>
    </xf>
    <xf numFmtId="180" fontId="4" fillId="0" borderId="31" xfId="0" applyNumberFormat="1" applyFont="1" applyBorder="1" applyAlignment="1">
      <alignment vertical="center"/>
    </xf>
    <xf numFmtId="0" fontId="4" fillId="0" borderId="32" xfId="0" applyFont="1" applyBorder="1" applyAlignment="1">
      <alignment/>
    </xf>
    <xf numFmtId="0" fontId="0" fillId="0" borderId="33" xfId="0" applyBorder="1" applyAlignment="1">
      <alignment/>
    </xf>
    <xf numFmtId="0" fontId="4" fillId="0" borderId="34" xfId="0" applyNumberFormat="1" applyFont="1" applyBorder="1" applyAlignment="1">
      <alignment/>
    </xf>
    <xf numFmtId="0" fontId="4" fillId="0" borderId="35" xfId="0" applyNumberFormat="1" applyFont="1" applyBorder="1" applyAlignment="1">
      <alignment vertical="center"/>
    </xf>
    <xf numFmtId="0" fontId="4" fillId="0" borderId="34" xfId="0" applyFont="1" applyBorder="1" applyAlignment="1">
      <alignment/>
    </xf>
    <xf numFmtId="0" fontId="0" fillId="0" borderId="35" xfId="0" applyBorder="1" applyAlignment="1">
      <alignment/>
    </xf>
    <xf numFmtId="0" fontId="4" fillId="0" borderId="36" xfId="0" applyNumberFormat="1" applyFont="1" applyBorder="1" applyAlignment="1">
      <alignment/>
    </xf>
    <xf numFmtId="0" fontId="4" fillId="0" borderId="37" xfId="0" applyNumberFormat="1" applyFont="1" applyBorder="1" applyAlignment="1">
      <alignment vertical="center"/>
    </xf>
    <xf numFmtId="0" fontId="4" fillId="0" borderId="38" xfId="0" applyNumberFormat="1" applyFont="1" applyBorder="1" applyAlignment="1">
      <alignment/>
    </xf>
    <xf numFmtId="0" fontId="4" fillId="0" borderId="39" xfId="0" applyNumberFormat="1" applyFont="1" applyBorder="1" applyAlignment="1">
      <alignment vertical="center"/>
    </xf>
    <xf numFmtId="0" fontId="4" fillId="0" borderId="40" xfId="0" applyFont="1" applyBorder="1" applyAlignment="1">
      <alignment/>
    </xf>
    <xf numFmtId="0" fontId="0" fillId="0" borderId="41" xfId="0" applyBorder="1" applyAlignment="1">
      <alignment/>
    </xf>
    <xf numFmtId="0" fontId="4" fillId="0" borderId="38" xfId="0" applyFont="1" applyBorder="1" applyAlignment="1">
      <alignment/>
    </xf>
    <xf numFmtId="0" fontId="0" fillId="0" borderId="39" xfId="0" applyBorder="1" applyAlignment="1">
      <alignment/>
    </xf>
    <xf numFmtId="0" fontId="4" fillId="33" borderId="35" xfId="0" applyNumberFormat="1" applyFont="1" applyFill="1" applyBorder="1" applyAlignment="1">
      <alignment vertical="center"/>
    </xf>
    <xf numFmtId="0" fontId="4" fillId="0" borderId="42" xfId="0" applyNumberFormat="1" applyFont="1" applyBorder="1" applyAlignment="1">
      <alignment vertical="center"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2" xfId="0" applyBorder="1" applyAlignment="1">
      <alignment/>
    </xf>
    <xf numFmtId="0" fontId="4" fillId="0" borderId="45" xfId="0" applyFont="1" applyBorder="1" applyAlignment="1">
      <alignment/>
    </xf>
    <xf numFmtId="0" fontId="4" fillId="0" borderId="17" xfId="0" applyNumberFormat="1" applyFont="1" applyBorder="1" applyAlignment="1">
      <alignment/>
    </xf>
    <xf numFmtId="181" fontId="4" fillId="0" borderId="17" xfId="0" applyNumberFormat="1" applyFont="1" applyBorder="1" applyAlignment="1">
      <alignment/>
    </xf>
    <xf numFmtId="0" fontId="0" fillId="0" borderId="46" xfId="0" applyBorder="1" applyAlignment="1">
      <alignment/>
    </xf>
    <xf numFmtId="0" fontId="4" fillId="0" borderId="25" xfId="0" applyNumberFormat="1" applyFont="1" applyBorder="1" applyAlignment="1">
      <alignment/>
    </xf>
    <xf numFmtId="0" fontId="4" fillId="0" borderId="15" xfId="0" applyNumberFormat="1" applyFont="1" applyBorder="1" applyAlignment="1">
      <alignment/>
    </xf>
    <xf numFmtId="181" fontId="8" fillId="0" borderId="15" xfId="0" applyNumberFormat="1" applyFont="1" applyBorder="1" applyAlignment="1" applyProtection="1">
      <alignment vertical="center"/>
      <protection locked="0"/>
    </xf>
    <xf numFmtId="0" fontId="8" fillId="0" borderId="15" xfId="0" applyNumberFormat="1" applyFont="1" applyBorder="1" applyAlignment="1" applyProtection="1">
      <alignment vertical="center"/>
      <protection locked="0"/>
    </xf>
    <xf numFmtId="180" fontId="8" fillId="0" borderId="15" xfId="0" applyNumberFormat="1" applyFont="1" applyBorder="1" applyAlignment="1" applyProtection="1">
      <alignment vertical="center"/>
      <protection locked="0"/>
    </xf>
    <xf numFmtId="0" fontId="8" fillId="0" borderId="22" xfId="0" applyNumberFormat="1" applyFont="1" applyBorder="1" applyAlignment="1" applyProtection="1">
      <alignment vertical="center"/>
      <protection locked="0"/>
    </xf>
    <xf numFmtId="181" fontId="4" fillId="0" borderId="15" xfId="0" applyNumberFormat="1" applyFont="1" applyBorder="1" applyAlignment="1">
      <alignment vertical="center"/>
    </xf>
    <xf numFmtId="0" fontId="4" fillId="0" borderId="25" xfId="0" applyFont="1" applyBorder="1" applyAlignment="1">
      <alignment/>
    </xf>
    <xf numFmtId="0" fontId="4" fillId="0" borderId="15" xfId="0" applyFont="1" applyBorder="1" applyAlignment="1">
      <alignment/>
    </xf>
    <xf numFmtId="181" fontId="4" fillId="0" borderId="15" xfId="0" applyNumberFormat="1" applyFont="1" applyBorder="1" applyAlignment="1">
      <alignment/>
    </xf>
    <xf numFmtId="180" fontId="4" fillId="0" borderId="15" xfId="0" applyNumberFormat="1" applyFont="1" applyBorder="1" applyAlignment="1">
      <alignment/>
    </xf>
    <xf numFmtId="0" fontId="0" fillId="0" borderId="22" xfId="0" applyBorder="1" applyAlignment="1">
      <alignment/>
    </xf>
    <xf numFmtId="0" fontId="4" fillId="0" borderId="27" xfId="0" applyFont="1" applyBorder="1" applyAlignment="1">
      <alignment/>
    </xf>
    <xf numFmtId="0" fontId="4" fillId="0" borderId="19" xfId="0" applyNumberFormat="1" applyFont="1" applyBorder="1" applyAlignment="1">
      <alignment/>
    </xf>
    <xf numFmtId="181" fontId="4" fillId="0" borderId="19" xfId="0" applyNumberFormat="1" applyFont="1" applyBorder="1" applyAlignment="1">
      <alignment vertical="center"/>
    </xf>
    <xf numFmtId="0" fontId="0" fillId="0" borderId="24" xfId="0" applyBorder="1" applyAlignment="1">
      <alignment/>
    </xf>
    <xf numFmtId="0" fontId="4" fillId="0" borderId="47" xfId="0" applyFont="1" applyBorder="1" applyAlignment="1">
      <alignment/>
    </xf>
    <xf numFmtId="0" fontId="4" fillId="0" borderId="48" xfId="0" applyNumberFormat="1" applyFont="1" applyBorder="1" applyAlignment="1">
      <alignment vertical="center"/>
    </xf>
    <xf numFmtId="181" fontId="4" fillId="0" borderId="48" xfId="0" applyNumberFormat="1" applyFont="1" applyBorder="1" applyAlignment="1">
      <alignment vertical="center"/>
    </xf>
    <xf numFmtId="180" fontId="4" fillId="0" borderId="48" xfId="0" applyNumberFormat="1" applyFont="1" applyBorder="1" applyAlignment="1">
      <alignment vertical="center"/>
    </xf>
    <xf numFmtId="0" fontId="0" fillId="0" borderId="49" xfId="0" applyBorder="1" applyAlignment="1">
      <alignment/>
    </xf>
    <xf numFmtId="181" fontId="4" fillId="33" borderId="15" xfId="0" applyNumberFormat="1" applyFont="1" applyFill="1" applyBorder="1" applyAlignment="1">
      <alignment vertical="center"/>
    </xf>
    <xf numFmtId="0" fontId="4" fillId="33" borderId="15" xfId="0" applyNumberFormat="1" applyFont="1" applyFill="1" applyBorder="1" applyAlignment="1">
      <alignment vertical="center"/>
    </xf>
    <xf numFmtId="180" fontId="4" fillId="33" borderId="15" xfId="0" applyNumberFormat="1" applyFont="1" applyFill="1" applyBorder="1" applyAlignment="1">
      <alignment vertical="center"/>
    </xf>
    <xf numFmtId="0" fontId="4" fillId="0" borderId="22" xfId="0" applyNumberFormat="1" applyFont="1" applyBorder="1" applyAlignment="1">
      <alignment/>
    </xf>
    <xf numFmtId="0" fontId="4" fillId="0" borderId="50" xfId="0" applyFont="1" applyBorder="1" applyAlignment="1">
      <alignment/>
    </xf>
    <xf numFmtId="0" fontId="4" fillId="0" borderId="51" xfId="0" applyFont="1" applyBorder="1" applyAlignment="1">
      <alignment/>
    </xf>
    <xf numFmtId="181" fontId="4" fillId="0" borderId="51" xfId="0" applyNumberFormat="1" applyFont="1" applyBorder="1" applyAlignment="1">
      <alignment/>
    </xf>
    <xf numFmtId="180" fontId="4" fillId="0" borderId="51" xfId="0" applyNumberFormat="1" applyFont="1" applyBorder="1" applyAlignment="1">
      <alignment/>
    </xf>
    <xf numFmtId="0" fontId="0" fillId="0" borderId="52" xfId="0" applyBorder="1" applyAlignment="1">
      <alignment/>
    </xf>
    <xf numFmtId="0" fontId="4" fillId="0" borderId="26" xfId="0" applyFont="1" applyBorder="1" applyAlignment="1">
      <alignment/>
    </xf>
    <xf numFmtId="181" fontId="4" fillId="0" borderId="16" xfId="0" applyNumberFormat="1" applyFont="1" applyBorder="1" applyAlignment="1">
      <alignment vertical="center"/>
    </xf>
    <xf numFmtId="0" fontId="0" fillId="0" borderId="23" xfId="0" applyBorder="1" applyAlignment="1">
      <alignment/>
    </xf>
    <xf numFmtId="0" fontId="4" fillId="0" borderId="53" xfId="0" applyNumberFormat="1" applyFont="1" applyBorder="1" applyAlignment="1">
      <alignment/>
    </xf>
    <xf numFmtId="0" fontId="4" fillId="0" borderId="14" xfId="0" applyNumberFormat="1" applyFont="1" applyBorder="1" applyAlignment="1">
      <alignment/>
    </xf>
    <xf numFmtId="181" fontId="4" fillId="0" borderId="14" xfId="0" applyNumberFormat="1" applyFont="1" applyBorder="1" applyAlignment="1">
      <alignment/>
    </xf>
    <xf numFmtId="180" fontId="4" fillId="0" borderId="14" xfId="0" applyNumberFormat="1" applyFont="1" applyBorder="1" applyAlignment="1">
      <alignment/>
    </xf>
    <xf numFmtId="0" fontId="4" fillId="0" borderId="21" xfId="0" applyNumberFormat="1" applyFont="1" applyBorder="1" applyAlignment="1">
      <alignment/>
    </xf>
    <xf numFmtId="0" fontId="4" fillId="0" borderId="45" xfId="0" applyNumberFormat="1" applyFont="1" applyBorder="1" applyAlignment="1">
      <alignment/>
    </xf>
    <xf numFmtId="180" fontId="4" fillId="0" borderId="17" xfId="0" applyNumberFormat="1" applyFont="1" applyBorder="1" applyAlignment="1">
      <alignment/>
    </xf>
    <xf numFmtId="0" fontId="4" fillId="0" borderId="46" xfId="0" applyNumberFormat="1" applyFont="1" applyBorder="1" applyAlignment="1">
      <alignment/>
    </xf>
    <xf numFmtId="181" fontId="4" fillId="0" borderId="14" xfId="0" applyNumberFormat="1" applyFont="1" applyBorder="1" applyAlignment="1">
      <alignment vertical="center"/>
    </xf>
    <xf numFmtId="181" fontId="4" fillId="0" borderId="17" xfId="0" applyNumberFormat="1" applyFont="1" applyBorder="1" applyAlignment="1">
      <alignment vertical="center"/>
    </xf>
    <xf numFmtId="0" fontId="4" fillId="0" borderId="46" xfId="0" applyNumberFormat="1" applyFont="1" applyBorder="1" applyAlignment="1">
      <alignment vertical="center"/>
    </xf>
    <xf numFmtId="181" fontId="4" fillId="0" borderId="19" xfId="0" applyNumberFormat="1" applyFont="1" applyBorder="1" applyAlignment="1">
      <alignment/>
    </xf>
    <xf numFmtId="0" fontId="4" fillId="0" borderId="5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21" xfId="0" applyBorder="1" applyAlignment="1">
      <alignment/>
    </xf>
    <xf numFmtId="180" fontId="4" fillId="0" borderId="19" xfId="0" applyNumberFormat="1" applyFont="1" applyBorder="1" applyAlignment="1">
      <alignment/>
    </xf>
    <xf numFmtId="181" fontId="8" fillId="0" borderId="16" xfId="0" applyNumberFormat="1" applyFont="1" applyBorder="1" applyAlignment="1" applyProtection="1">
      <alignment vertical="center"/>
      <protection locked="0"/>
    </xf>
    <xf numFmtId="0" fontId="8" fillId="0" borderId="16" xfId="0" applyNumberFormat="1" applyFont="1" applyBorder="1" applyAlignment="1" applyProtection="1">
      <alignment vertical="center"/>
      <protection locked="0"/>
    </xf>
    <xf numFmtId="180" fontId="8" fillId="0" borderId="16" xfId="0" applyNumberFormat="1" applyFont="1" applyBorder="1" applyAlignment="1" applyProtection="1">
      <alignment vertical="center"/>
      <protection locked="0"/>
    </xf>
    <xf numFmtId="0" fontId="8" fillId="0" borderId="23" xfId="0" applyNumberFormat="1" applyFont="1" applyBorder="1" applyAlignment="1" applyProtection="1">
      <alignment vertical="center"/>
      <protection locked="0"/>
    </xf>
    <xf numFmtId="0" fontId="4" fillId="0" borderId="24" xfId="0" applyNumberFormat="1" applyFont="1" applyBorder="1" applyAlignment="1">
      <alignment/>
    </xf>
    <xf numFmtId="0" fontId="4" fillId="0" borderId="54" xfId="0" applyFont="1" applyBorder="1" applyAlignment="1">
      <alignment/>
    </xf>
    <xf numFmtId="181" fontId="4" fillId="0" borderId="18" xfId="0" applyNumberFormat="1" applyFont="1" applyBorder="1" applyAlignment="1">
      <alignment vertical="center"/>
    </xf>
    <xf numFmtId="0" fontId="0" fillId="0" borderId="55" xfId="0" applyBorder="1" applyAlignment="1">
      <alignment/>
    </xf>
    <xf numFmtId="0" fontId="10" fillId="0" borderId="0" xfId="0" applyFont="1" applyAlignment="1">
      <alignment/>
    </xf>
    <xf numFmtId="0" fontId="5" fillId="0" borderId="0" xfId="0" applyFont="1" applyAlignment="1">
      <alignment horizontal="center"/>
    </xf>
    <xf numFmtId="180" fontId="5" fillId="0" borderId="0" xfId="0" applyNumberFormat="1" applyFont="1" applyAlignment="1">
      <alignment/>
    </xf>
    <xf numFmtId="0" fontId="4" fillId="0" borderId="15" xfId="0" applyNumberFormat="1" applyFont="1" applyFill="1" applyBorder="1" applyAlignment="1">
      <alignment vertical="center"/>
    </xf>
    <xf numFmtId="0" fontId="4" fillId="34" borderId="15" xfId="0" applyNumberFormat="1" applyFont="1" applyFill="1" applyBorder="1" applyAlignment="1">
      <alignment vertical="center"/>
    </xf>
    <xf numFmtId="0" fontId="4" fillId="34" borderId="15" xfId="0" applyFont="1" applyFill="1" applyBorder="1" applyAlignment="1">
      <alignment/>
    </xf>
    <xf numFmtId="177" fontId="4" fillId="0" borderId="15" xfId="0" applyNumberFormat="1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5" xfId="0" applyNumberFormat="1" applyFont="1" applyFill="1" applyBorder="1" applyAlignment="1">
      <alignment horizontal="center" vertical="center"/>
    </xf>
    <xf numFmtId="180" fontId="4" fillId="0" borderId="15" xfId="0" applyNumberFormat="1" applyFont="1" applyFill="1" applyBorder="1" applyAlignment="1">
      <alignment vertical="center"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46" xfId="0" applyFont="1" applyBorder="1" applyAlignment="1">
      <alignment/>
    </xf>
    <xf numFmtId="0" fontId="4" fillId="0" borderId="22" xfId="0" applyFont="1" applyBorder="1" applyAlignment="1">
      <alignment/>
    </xf>
    <xf numFmtId="1" fontId="4" fillId="0" borderId="11" xfId="0" applyNumberFormat="1" applyFont="1" applyBorder="1" applyAlignment="1">
      <alignment horizontal="center" vertical="center"/>
    </xf>
    <xf numFmtId="1" fontId="4" fillId="33" borderId="10" xfId="0" applyNumberFormat="1" applyFont="1" applyFill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/>
    </xf>
    <xf numFmtId="1" fontId="4" fillId="33" borderId="12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1" fontId="4" fillId="0" borderId="12" xfId="0" applyNumberFormat="1" applyFont="1" applyBorder="1" applyAlignment="1">
      <alignment horizontal="center" vertical="center"/>
    </xf>
    <xf numFmtId="1" fontId="4" fillId="0" borderId="28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1" fontId="4" fillId="0" borderId="13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8" fillId="0" borderId="10" xfId="0" applyNumberFormat="1" applyFont="1" applyBorder="1" applyAlignment="1" applyProtection="1">
      <alignment horizontal="center" vertical="center"/>
      <protection locked="0"/>
    </xf>
    <xf numFmtId="0" fontId="4" fillId="0" borderId="56" xfId="0" applyNumberFormat="1" applyFont="1" applyBorder="1" applyAlignment="1">
      <alignment horizontal="center"/>
    </xf>
    <xf numFmtId="1" fontId="4" fillId="0" borderId="29" xfId="0" applyNumberFormat="1" applyFont="1" applyBorder="1" applyAlignment="1">
      <alignment horizontal="center" vertical="center"/>
    </xf>
    <xf numFmtId="1" fontId="4" fillId="0" borderId="30" xfId="0" applyNumberFormat="1" applyFont="1" applyBorder="1" applyAlignment="1">
      <alignment horizontal="center" vertical="center"/>
    </xf>
    <xf numFmtId="1" fontId="4" fillId="0" borderId="31" xfId="0" applyNumberFormat="1" applyFont="1" applyBorder="1" applyAlignment="1">
      <alignment horizontal="center" vertical="center"/>
    </xf>
    <xf numFmtId="0" fontId="4" fillId="0" borderId="17" xfId="0" applyNumberFormat="1" applyFont="1" applyBorder="1" applyAlignment="1">
      <alignment horizontal="center"/>
    </xf>
    <xf numFmtId="0" fontId="8" fillId="0" borderId="15" xfId="0" applyNumberFormat="1" applyFont="1" applyBorder="1" applyAlignment="1" applyProtection="1">
      <alignment horizontal="center" vertical="center"/>
      <protection locked="0"/>
    </xf>
    <xf numFmtId="1" fontId="4" fillId="0" borderId="15" xfId="0" applyNumberFormat="1" applyFont="1" applyBorder="1" applyAlignment="1">
      <alignment horizontal="center" vertical="center"/>
    </xf>
    <xf numFmtId="1" fontId="4" fillId="0" borderId="48" xfId="0" applyNumberFormat="1" applyFont="1" applyBorder="1" applyAlignment="1">
      <alignment horizontal="center" vertical="center"/>
    </xf>
    <xf numFmtId="0" fontId="4" fillId="0" borderId="15" xfId="0" applyNumberFormat="1" applyFont="1" applyBorder="1" applyAlignment="1">
      <alignment horizontal="center"/>
    </xf>
    <xf numFmtId="1" fontId="4" fillId="33" borderId="15" xfId="0" applyNumberFormat="1" applyFont="1" applyFill="1" applyBorder="1" applyAlignment="1">
      <alignment horizontal="center" vertical="center"/>
    </xf>
    <xf numFmtId="1" fontId="4" fillId="0" borderId="16" xfId="0" applyNumberFormat="1" applyFont="1" applyBorder="1" applyAlignment="1">
      <alignment horizontal="center" vertical="center"/>
    </xf>
    <xf numFmtId="1" fontId="4" fillId="0" borderId="19" xfId="0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center"/>
    </xf>
    <xf numFmtId="1" fontId="4" fillId="0" borderId="17" xfId="0" applyNumberFormat="1" applyFont="1" applyBorder="1" applyAlignment="1">
      <alignment horizontal="center" vertical="center"/>
    </xf>
    <xf numFmtId="0" fontId="4" fillId="0" borderId="19" xfId="0" applyNumberFormat="1" applyFont="1" applyBorder="1" applyAlignment="1">
      <alignment horizontal="center"/>
    </xf>
    <xf numFmtId="1" fontId="4" fillId="0" borderId="14" xfId="0" applyNumberFormat="1" applyFont="1" applyBorder="1" applyAlignment="1">
      <alignment horizontal="center" vertical="center"/>
    </xf>
    <xf numFmtId="0" fontId="8" fillId="0" borderId="16" xfId="0" applyNumberFormat="1" applyFont="1" applyBorder="1" applyAlignment="1" applyProtection="1">
      <alignment horizontal="center" vertical="center"/>
      <protection locked="0"/>
    </xf>
    <xf numFmtId="1" fontId="4" fillId="0" borderId="18" xfId="0" applyNumberFormat="1" applyFont="1" applyBorder="1" applyAlignment="1">
      <alignment horizontal="center" vertical="center"/>
    </xf>
    <xf numFmtId="0" fontId="4" fillId="0" borderId="51" xfId="0" applyFont="1" applyBorder="1" applyAlignment="1">
      <alignment horizontal="center"/>
    </xf>
    <xf numFmtId="0" fontId="4" fillId="0" borderId="11" xfId="0" applyNumberFormat="1" applyFont="1" applyFill="1" applyBorder="1" applyAlignment="1">
      <alignment vertical="center"/>
    </xf>
    <xf numFmtId="0" fontId="4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/>
    </xf>
    <xf numFmtId="0" fontId="4" fillId="0" borderId="13" xfId="0" applyNumberFormat="1" applyFont="1" applyFill="1" applyBorder="1" applyAlignment="1">
      <alignment vertical="center"/>
    </xf>
    <xf numFmtId="0" fontId="4" fillId="0" borderId="12" xfId="0" applyNumberFormat="1" applyFont="1" applyFill="1" applyBorder="1" applyAlignment="1">
      <alignment vertical="center"/>
    </xf>
    <xf numFmtId="0" fontId="4" fillId="0" borderId="29" xfId="0" applyNumberFormat="1" applyFont="1" applyFill="1" applyBorder="1" applyAlignment="1">
      <alignment vertical="center"/>
    </xf>
    <xf numFmtId="0" fontId="4" fillId="0" borderId="30" xfId="0" applyNumberFormat="1" applyFont="1" applyFill="1" applyBorder="1" applyAlignment="1">
      <alignment vertical="center"/>
    </xf>
    <xf numFmtId="0" fontId="4" fillId="0" borderId="31" xfId="0" applyNumberFormat="1" applyFont="1" applyFill="1" applyBorder="1" applyAlignment="1">
      <alignment vertical="center"/>
    </xf>
    <xf numFmtId="0" fontId="4" fillId="0" borderId="28" xfId="0" applyNumberFormat="1" applyFont="1" applyFill="1" applyBorder="1" applyAlignment="1">
      <alignment vertical="center"/>
    </xf>
    <xf numFmtId="0" fontId="4" fillId="0" borderId="17" xfId="0" applyNumberFormat="1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19" xfId="0" applyNumberFormat="1" applyFont="1" applyFill="1" applyBorder="1" applyAlignment="1">
      <alignment vertical="center"/>
    </xf>
    <xf numFmtId="0" fontId="4" fillId="0" borderId="48" xfId="0" applyNumberFormat="1" applyFont="1" applyFill="1" applyBorder="1" applyAlignment="1">
      <alignment vertical="center"/>
    </xf>
    <xf numFmtId="0" fontId="4" fillId="0" borderId="15" xfId="0" applyNumberFormat="1" applyFont="1" applyFill="1" applyBorder="1" applyAlignment="1">
      <alignment/>
    </xf>
    <xf numFmtId="0" fontId="4" fillId="0" borderId="16" xfId="0" applyNumberFormat="1" applyFont="1" applyFill="1" applyBorder="1" applyAlignment="1">
      <alignment vertical="center"/>
    </xf>
    <xf numFmtId="0" fontId="4" fillId="0" borderId="14" xfId="0" applyNumberFormat="1" applyFont="1" applyFill="1" applyBorder="1" applyAlignment="1">
      <alignment/>
    </xf>
    <xf numFmtId="0" fontId="4" fillId="0" borderId="17" xfId="0" applyNumberFormat="1" applyFont="1" applyFill="1" applyBorder="1" applyAlignment="1">
      <alignment vertical="center"/>
    </xf>
    <xf numFmtId="0" fontId="4" fillId="0" borderId="19" xfId="0" applyNumberFormat="1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18" xfId="0" applyNumberFormat="1" applyFont="1" applyFill="1" applyBorder="1" applyAlignment="1">
      <alignment vertical="center"/>
    </xf>
    <xf numFmtId="0" fontId="4" fillId="0" borderId="51" xfId="0" applyFont="1" applyFill="1" applyBorder="1" applyAlignment="1">
      <alignment/>
    </xf>
    <xf numFmtId="0" fontId="0" fillId="0" borderId="0" xfId="0" applyFill="1" applyAlignment="1">
      <alignment/>
    </xf>
    <xf numFmtId="179" fontId="4" fillId="0" borderId="11" xfId="0" applyNumberFormat="1" applyFont="1" applyBorder="1" applyAlignment="1">
      <alignment vertical="center"/>
    </xf>
    <xf numFmtId="179" fontId="4" fillId="0" borderId="10" xfId="0" applyNumberFormat="1" applyFont="1" applyBorder="1" applyAlignment="1">
      <alignment vertical="center"/>
    </xf>
    <xf numFmtId="179" fontId="4" fillId="0" borderId="10" xfId="0" applyNumberFormat="1" applyFont="1" applyBorder="1" applyAlignment="1">
      <alignment/>
    </xf>
    <xf numFmtId="179" fontId="4" fillId="0" borderId="13" xfId="0" applyNumberFormat="1" applyFont="1" applyBorder="1" applyAlignment="1">
      <alignment vertical="center"/>
    </xf>
    <xf numFmtId="179" fontId="4" fillId="0" borderId="12" xfId="0" applyNumberFormat="1" applyFont="1" applyBorder="1" applyAlignment="1">
      <alignment vertical="center"/>
    </xf>
    <xf numFmtId="179" fontId="4" fillId="0" borderId="29" xfId="0" applyNumberFormat="1" applyFont="1" applyBorder="1" applyAlignment="1">
      <alignment vertical="center"/>
    </xf>
    <xf numFmtId="179" fontId="4" fillId="0" borderId="30" xfId="0" applyNumberFormat="1" applyFont="1" applyBorder="1" applyAlignment="1">
      <alignment vertical="center"/>
    </xf>
    <xf numFmtId="179" fontId="4" fillId="0" borderId="31" xfId="0" applyNumberFormat="1" applyFont="1" applyBorder="1" applyAlignment="1">
      <alignment vertical="center"/>
    </xf>
    <xf numFmtId="179" fontId="4" fillId="0" borderId="28" xfId="0" applyNumberFormat="1" applyFont="1" applyBorder="1" applyAlignment="1">
      <alignment vertical="center"/>
    </xf>
    <xf numFmtId="179" fontId="4" fillId="0" borderId="17" xfId="0" applyNumberFormat="1" applyFont="1" applyBorder="1" applyAlignment="1">
      <alignment/>
    </xf>
    <xf numFmtId="179" fontId="4" fillId="0" borderId="15" xfId="0" applyNumberFormat="1" applyFont="1" applyBorder="1" applyAlignment="1">
      <alignment vertical="center"/>
    </xf>
    <xf numFmtId="179" fontId="4" fillId="0" borderId="15" xfId="0" applyNumberFormat="1" applyFont="1" applyBorder="1" applyAlignment="1">
      <alignment/>
    </xf>
    <xf numFmtId="179" fontId="4" fillId="0" borderId="19" xfId="0" applyNumberFormat="1" applyFont="1" applyBorder="1" applyAlignment="1">
      <alignment vertical="center"/>
    </xf>
    <xf numFmtId="179" fontId="4" fillId="0" borderId="48" xfId="0" applyNumberFormat="1" applyFont="1" applyBorder="1" applyAlignment="1">
      <alignment vertical="center"/>
    </xf>
    <xf numFmtId="179" fontId="4" fillId="0" borderId="16" xfId="0" applyNumberFormat="1" applyFont="1" applyBorder="1" applyAlignment="1">
      <alignment vertical="center"/>
    </xf>
    <xf numFmtId="179" fontId="4" fillId="0" borderId="14" xfId="0" applyNumberFormat="1" applyFont="1" applyBorder="1" applyAlignment="1">
      <alignment/>
    </xf>
    <xf numFmtId="179" fontId="4" fillId="0" borderId="17" xfId="0" applyNumberFormat="1" applyFont="1" applyBorder="1" applyAlignment="1">
      <alignment vertical="center"/>
    </xf>
    <xf numFmtId="179" fontId="4" fillId="0" borderId="19" xfId="0" applyNumberFormat="1" applyFont="1" applyBorder="1" applyAlignment="1">
      <alignment/>
    </xf>
    <xf numFmtId="179" fontId="4" fillId="0" borderId="14" xfId="0" applyNumberFormat="1" applyFont="1" applyBorder="1" applyAlignment="1">
      <alignment vertical="center"/>
    </xf>
    <xf numFmtId="179" fontId="4" fillId="0" borderId="18" xfId="0" applyNumberFormat="1" applyFont="1" applyBorder="1" applyAlignment="1">
      <alignment vertical="center"/>
    </xf>
    <xf numFmtId="179" fontId="4" fillId="0" borderId="51" xfId="0" applyNumberFormat="1" applyFont="1" applyBorder="1" applyAlignment="1">
      <alignment/>
    </xf>
    <xf numFmtId="179" fontId="0" fillId="0" borderId="0" xfId="0" applyNumberFormat="1" applyAlignment="1">
      <alignment/>
    </xf>
    <xf numFmtId="0" fontId="4" fillId="0" borderId="51" xfId="0" applyNumberFormat="1" applyFont="1" applyBorder="1" applyAlignment="1">
      <alignment/>
    </xf>
    <xf numFmtId="0" fontId="0" fillId="0" borderId="0" xfId="0" applyNumberFormat="1" applyAlignment="1">
      <alignment/>
    </xf>
    <xf numFmtId="0" fontId="4" fillId="0" borderId="57" xfId="0" applyNumberFormat="1" applyFont="1" applyBorder="1" applyAlignment="1">
      <alignment horizontal="center"/>
    </xf>
    <xf numFmtId="181" fontId="4" fillId="0" borderId="56" xfId="0" applyNumberFormat="1" applyFont="1" applyBorder="1" applyAlignment="1">
      <alignment horizontal="center"/>
    </xf>
    <xf numFmtId="0" fontId="4" fillId="0" borderId="56" xfId="0" applyNumberFormat="1" applyFont="1" applyFill="1" applyBorder="1" applyAlignment="1">
      <alignment horizontal="center"/>
    </xf>
    <xf numFmtId="180" fontId="4" fillId="0" borderId="56" xfId="0" applyNumberFormat="1" applyFont="1" applyBorder="1" applyAlignment="1">
      <alignment horizontal="center"/>
    </xf>
    <xf numFmtId="0" fontId="4" fillId="0" borderId="58" xfId="0" applyNumberFormat="1" applyFont="1" applyBorder="1" applyAlignment="1">
      <alignment horizontal="center"/>
    </xf>
    <xf numFmtId="179" fontId="4" fillId="0" borderId="56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4" fillId="0" borderId="48" xfId="0" applyNumberFormat="1" applyFont="1" applyFill="1" applyBorder="1" applyAlignment="1">
      <alignment horizontal="center" vertical="center"/>
    </xf>
    <xf numFmtId="0" fontId="4" fillId="34" borderId="48" xfId="0" applyNumberFormat="1" applyFont="1" applyFill="1" applyBorder="1" applyAlignment="1">
      <alignment vertical="center"/>
    </xf>
    <xf numFmtId="0" fontId="4" fillId="0" borderId="48" xfId="0" applyFont="1" applyFill="1" applyBorder="1" applyAlignment="1">
      <alignment vertical="center"/>
    </xf>
    <xf numFmtId="180" fontId="4" fillId="0" borderId="48" xfId="0" applyNumberFormat="1" applyFont="1" applyFill="1" applyBorder="1" applyAlignment="1">
      <alignment vertical="center"/>
    </xf>
    <xf numFmtId="0" fontId="5" fillId="0" borderId="49" xfId="0" applyFont="1" applyBorder="1" applyAlignment="1">
      <alignment/>
    </xf>
    <xf numFmtId="177" fontId="4" fillId="0" borderId="48" xfId="0" applyNumberFormat="1" applyFont="1" applyFill="1" applyBorder="1" applyAlignment="1">
      <alignment vertical="center"/>
    </xf>
    <xf numFmtId="177" fontId="4" fillId="0" borderId="14" xfId="0" applyNumberFormat="1" applyFont="1" applyFill="1" applyBorder="1" applyAlignment="1">
      <alignment vertical="center"/>
    </xf>
    <xf numFmtId="0" fontId="5" fillId="0" borderId="0" xfId="0" applyFont="1" applyFill="1" applyAlignment="1">
      <alignment/>
    </xf>
    <xf numFmtId="0" fontId="4" fillId="0" borderId="24" xfId="0" applyFont="1" applyBorder="1" applyAlignment="1">
      <alignment/>
    </xf>
    <xf numFmtId="0" fontId="4" fillId="0" borderId="59" xfId="0" applyNumberFormat="1" applyFont="1" applyBorder="1" applyAlignment="1">
      <alignment horizontal="center" vertical="center"/>
    </xf>
    <xf numFmtId="0" fontId="4" fillId="0" borderId="20" xfId="0" applyNumberFormat="1" applyFont="1" applyFill="1" applyBorder="1" applyAlignment="1">
      <alignment horizontal="center" vertical="center"/>
    </xf>
    <xf numFmtId="180" fontId="4" fillId="0" borderId="20" xfId="0" applyNumberFormat="1" applyFont="1" applyBorder="1" applyAlignment="1">
      <alignment horizontal="center" vertical="center"/>
    </xf>
    <xf numFmtId="0" fontId="4" fillId="0" borderId="60" xfId="0" applyNumberFormat="1" applyFont="1" applyBorder="1" applyAlignment="1">
      <alignment horizontal="center" vertical="center"/>
    </xf>
    <xf numFmtId="180" fontId="4" fillId="0" borderId="48" xfId="0" applyNumberFormat="1" applyFont="1" applyFill="1" applyBorder="1" applyAlignment="1">
      <alignment horizontal="right" vertical="center"/>
    </xf>
    <xf numFmtId="180" fontId="4" fillId="0" borderId="15" xfId="0" applyNumberFormat="1" applyFont="1" applyFill="1" applyBorder="1" applyAlignment="1">
      <alignment horizontal="right" vertical="center"/>
    </xf>
    <xf numFmtId="180" fontId="4" fillId="0" borderId="15" xfId="0" applyNumberFormat="1" applyFont="1" applyBorder="1" applyAlignment="1">
      <alignment horizontal="right" vertical="center"/>
    </xf>
    <xf numFmtId="180" fontId="4" fillId="0" borderId="16" xfId="0" applyNumberFormat="1" applyFont="1" applyBorder="1" applyAlignment="1">
      <alignment horizontal="right" vertical="center"/>
    </xf>
    <xf numFmtId="180" fontId="4" fillId="0" borderId="17" xfId="0" applyNumberFormat="1" applyFont="1" applyBorder="1" applyAlignment="1">
      <alignment horizontal="right" vertical="center"/>
    </xf>
    <xf numFmtId="180" fontId="4" fillId="0" borderId="15" xfId="0" applyNumberFormat="1" applyFont="1" applyBorder="1" applyAlignment="1">
      <alignment horizontal="right"/>
    </xf>
    <xf numFmtId="180" fontId="4" fillId="0" borderId="19" xfId="0" applyNumberFormat="1" applyFont="1" applyBorder="1" applyAlignment="1">
      <alignment horizontal="right" vertical="center"/>
    </xf>
    <xf numFmtId="180" fontId="4" fillId="0" borderId="14" xfId="0" applyNumberFormat="1" applyFont="1" applyFill="1" applyBorder="1" applyAlignment="1">
      <alignment horizontal="right" vertical="center"/>
    </xf>
    <xf numFmtId="180" fontId="5" fillId="0" borderId="0" xfId="0" applyNumberFormat="1" applyFont="1" applyAlignment="1">
      <alignment horizontal="right"/>
    </xf>
    <xf numFmtId="182" fontId="4" fillId="0" borderId="19" xfId="0" applyNumberFormat="1" applyFont="1" applyBorder="1" applyAlignment="1">
      <alignment horizontal="right"/>
    </xf>
    <xf numFmtId="183" fontId="4" fillId="0" borderId="56" xfId="0" applyNumberFormat="1" applyFont="1" applyBorder="1" applyAlignment="1">
      <alignment horizontal="center"/>
    </xf>
    <xf numFmtId="183" fontId="4" fillId="0" borderId="11" xfId="0" applyNumberFormat="1" applyFont="1" applyBorder="1" applyAlignment="1">
      <alignment vertical="center"/>
    </xf>
    <xf numFmtId="183" fontId="4" fillId="0" borderId="10" xfId="0" applyNumberFormat="1" applyFont="1" applyBorder="1" applyAlignment="1">
      <alignment vertical="center"/>
    </xf>
    <xf numFmtId="183" fontId="4" fillId="0" borderId="10" xfId="0" applyNumberFormat="1" applyFont="1" applyBorder="1" applyAlignment="1">
      <alignment/>
    </xf>
    <xf numFmtId="183" fontId="4" fillId="0" borderId="13" xfId="0" applyNumberFormat="1" applyFont="1" applyBorder="1" applyAlignment="1">
      <alignment vertical="center"/>
    </xf>
    <xf numFmtId="183" fontId="4" fillId="0" borderId="12" xfId="0" applyNumberFormat="1" applyFont="1" applyBorder="1" applyAlignment="1">
      <alignment vertical="center"/>
    </xf>
    <xf numFmtId="183" fontId="4" fillId="0" borderId="29" xfId="0" applyNumberFormat="1" applyFont="1" applyBorder="1" applyAlignment="1">
      <alignment vertical="center"/>
    </xf>
    <xf numFmtId="183" fontId="4" fillId="0" borderId="30" xfId="0" applyNumberFormat="1" applyFont="1" applyBorder="1" applyAlignment="1">
      <alignment vertical="center"/>
    </xf>
    <xf numFmtId="183" fontId="4" fillId="0" borderId="31" xfId="0" applyNumberFormat="1" applyFont="1" applyBorder="1" applyAlignment="1">
      <alignment vertical="center"/>
    </xf>
    <xf numFmtId="183" fontId="4" fillId="0" borderId="28" xfId="0" applyNumberFormat="1" applyFont="1" applyBorder="1" applyAlignment="1">
      <alignment vertical="center"/>
    </xf>
    <xf numFmtId="183" fontId="4" fillId="0" borderId="17" xfId="0" applyNumberFormat="1" applyFont="1" applyBorder="1" applyAlignment="1">
      <alignment/>
    </xf>
    <xf numFmtId="183" fontId="4" fillId="0" borderId="15" xfId="0" applyNumberFormat="1" applyFont="1" applyBorder="1" applyAlignment="1">
      <alignment vertical="center"/>
    </xf>
    <xf numFmtId="183" fontId="4" fillId="0" borderId="15" xfId="0" applyNumberFormat="1" applyFont="1" applyBorder="1" applyAlignment="1">
      <alignment/>
    </xf>
    <xf numFmtId="183" fontId="4" fillId="0" borderId="19" xfId="0" applyNumberFormat="1" applyFont="1" applyBorder="1" applyAlignment="1">
      <alignment vertical="center"/>
    </xf>
    <xf numFmtId="183" fontId="4" fillId="0" borderId="48" xfId="0" applyNumberFormat="1" applyFont="1" applyBorder="1" applyAlignment="1">
      <alignment vertical="center"/>
    </xf>
    <xf numFmtId="183" fontId="4" fillId="0" borderId="16" xfId="0" applyNumberFormat="1" applyFont="1" applyBorder="1" applyAlignment="1">
      <alignment vertical="center"/>
    </xf>
    <xf numFmtId="183" fontId="4" fillId="0" borderId="14" xfId="0" applyNumberFormat="1" applyFont="1" applyBorder="1" applyAlignment="1">
      <alignment/>
    </xf>
    <xf numFmtId="183" fontId="4" fillId="0" borderId="17" xfId="0" applyNumberFormat="1" applyFont="1" applyBorder="1" applyAlignment="1">
      <alignment vertical="center"/>
    </xf>
    <xf numFmtId="183" fontId="4" fillId="0" borderId="19" xfId="0" applyNumberFormat="1" applyFont="1" applyBorder="1" applyAlignment="1">
      <alignment/>
    </xf>
    <xf numFmtId="183" fontId="4" fillId="0" borderId="14" xfId="0" applyNumberFormat="1" applyFont="1" applyBorder="1" applyAlignment="1">
      <alignment vertical="center"/>
    </xf>
    <xf numFmtId="183" fontId="4" fillId="0" borderId="18" xfId="0" applyNumberFormat="1" applyFont="1" applyBorder="1" applyAlignment="1">
      <alignment vertical="center"/>
    </xf>
    <xf numFmtId="183" fontId="4" fillId="0" borderId="51" xfId="0" applyNumberFormat="1" applyFont="1" applyBorder="1" applyAlignment="1">
      <alignment/>
    </xf>
    <xf numFmtId="183" fontId="0" fillId="0" borderId="0" xfId="0" applyNumberFormat="1" applyAlignment="1">
      <alignment/>
    </xf>
    <xf numFmtId="0" fontId="27" fillId="0" borderId="33" xfId="0" applyFont="1" applyBorder="1" applyAlignment="1">
      <alignment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98"/>
  <sheetViews>
    <sheetView tabSelected="1" view="pageBreakPreview" zoomScaleSheetLayoutView="100" zoomScalePageLayoutView="0" workbookViewId="0" topLeftCell="A1">
      <selection activeCell="A2" sqref="A2"/>
    </sheetView>
  </sheetViews>
  <sheetFormatPr defaultColWidth="8.88671875" defaultRowHeight="15"/>
  <cols>
    <col min="1" max="1" width="9.77734375" style="43" customWidth="1"/>
    <col min="2" max="2" width="9.77734375" style="247" customWidth="1"/>
    <col min="3" max="3" width="9.77734375" style="61" customWidth="1"/>
    <col min="4" max="5" width="12.77734375" style="43" customWidth="1"/>
    <col min="6" max="6" width="9.77734375" style="183" customWidth="1"/>
    <col min="7" max="7" width="9.77734375" style="225" customWidth="1"/>
    <col min="8" max="8" width="9.77734375" style="45" customWidth="1"/>
    <col min="9" max="10" width="24.77734375" style="43" customWidth="1"/>
    <col min="11" max="11" width="9.77734375" style="43" customWidth="1"/>
    <col min="12" max="16384" width="8.88671875" style="43" customWidth="1"/>
  </cols>
  <sheetData>
    <row r="1" spans="1:253" s="2" customFormat="1" ht="15" thickBot="1">
      <c r="A1" s="250" t="s">
        <v>0</v>
      </c>
      <c r="B1" s="255" t="s">
        <v>1</v>
      </c>
      <c r="C1" s="251" t="s">
        <v>14</v>
      </c>
      <c r="D1" s="185" t="s">
        <v>2</v>
      </c>
      <c r="E1" s="185" t="s">
        <v>15</v>
      </c>
      <c r="F1" s="185" t="s">
        <v>3</v>
      </c>
      <c r="G1" s="252" t="s">
        <v>4</v>
      </c>
      <c r="H1" s="253" t="s">
        <v>5</v>
      </c>
      <c r="I1" s="185" t="s">
        <v>16</v>
      </c>
      <c r="J1" s="185" t="s">
        <v>7</v>
      </c>
      <c r="K1" s="254" t="s">
        <v>11</v>
      </c>
      <c r="L1" s="256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59"/>
      <c r="AA1" s="159"/>
      <c r="AB1" s="159"/>
      <c r="AC1" s="159"/>
      <c r="AD1" s="159"/>
      <c r="AE1" s="159"/>
      <c r="AF1" s="159"/>
      <c r="AG1" s="159"/>
      <c r="AH1" s="159"/>
      <c r="AI1" s="159"/>
      <c r="AJ1" s="159"/>
      <c r="AK1" s="159"/>
      <c r="AL1" s="159"/>
      <c r="AM1" s="159"/>
      <c r="AN1" s="159"/>
      <c r="AO1" s="159"/>
      <c r="AP1" s="159"/>
      <c r="AQ1" s="159"/>
      <c r="AR1" s="159"/>
      <c r="AS1" s="159"/>
      <c r="AT1" s="159"/>
      <c r="AU1" s="159"/>
      <c r="AV1" s="159"/>
      <c r="AW1" s="159"/>
      <c r="AX1" s="159"/>
      <c r="AY1" s="159"/>
      <c r="AZ1" s="159"/>
      <c r="BA1" s="159"/>
      <c r="BB1" s="159"/>
      <c r="BC1" s="159"/>
      <c r="BD1" s="159"/>
      <c r="BE1" s="159"/>
      <c r="BF1" s="159"/>
      <c r="BG1" s="159"/>
      <c r="BH1" s="159"/>
      <c r="BI1" s="159"/>
      <c r="BJ1" s="159"/>
      <c r="BK1" s="159"/>
      <c r="BL1" s="159"/>
      <c r="BM1" s="159"/>
      <c r="BN1" s="159"/>
      <c r="BO1" s="159"/>
      <c r="BP1" s="159"/>
      <c r="BQ1" s="159"/>
      <c r="BR1" s="159"/>
      <c r="BS1" s="159"/>
      <c r="BT1" s="159"/>
      <c r="BU1" s="159"/>
      <c r="BV1" s="159"/>
      <c r="BW1" s="159"/>
      <c r="BX1" s="159"/>
      <c r="BY1" s="159"/>
      <c r="BZ1" s="159"/>
      <c r="CA1" s="159"/>
      <c r="CB1" s="159"/>
      <c r="CC1" s="159"/>
      <c r="CD1" s="159"/>
      <c r="CE1" s="159"/>
      <c r="CF1" s="159"/>
      <c r="CG1" s="159"/>
      <c r="CH1" s="159"/>
      <c r="CI1" s="159"/>
      <c r="CJ1" s="159"/>
      <c r="CK1" s="159"/>
      <c r="CL1" s="159"/>
      <c r="CM1" s="159"/>
      <c r="CN1" s="159"/>
      <c r="CO1" s="159"/>
      <c r="CP1" s="159"/>
      <c r="CQ1" s="159"/>
      <c r="CR1" s="159"/>
      <c r="CS1" s="159"/>
      <c r="CT1" s="159"/>
      <c r="CU1" s="159"/>
      <c r="CV1" s="159"/>
      <c r="CW1" s="159"/>
      <c r="CX1" s="159"/>
      <c r="CY1" s="159"/>
      <c r="CZ1" s="159"/>
      <c r="DA1" s="159"/>
      <c r="DB1" s="159"/>
      <c r="DC1" s="159"/>
      <c r="DD1" s="159"/>
      <c r="DE1" s="159"/>
      <c r="DF1" s="159"/>
      <c r="DG1" s="159"/>
      <c r="DH1" s="159"/>
      <c r="DI1" s="159"/>
      <c r="DJ1" s="159"/>
      <c r="DK1" s="159"/>
      <c r="DL1" s="159"/>
      <c r="DM1" s="159"/>
      <c r="DN1" s="159"/>
      <c r="DO1" s="159"/>
      <c r="DP1" s="159"/>
      <c r="DQ1" s="159"/>
      <c r="DR1" s="159"/>
      <c r="DS1" s="159"/>
      <c r="DT1" s="159"/>
      <c r="DU1" s="159"/>
      <c r="DV1" s="159"/>
      <c r="DW1" s="159"/>
      <c r="DX1" s="159"/>
      <c r="DY1" s="159"/>
      <c r="DZ1" s="159"/>
      <c r="EA1" s="159"/>
      <c r="EB1" s="159"/>
      <c r="EC1" s="159"/>
      <c r="ED1" s="159"/>
      <c r="EE1" s="159"/>
      <c r="EF1" s="159"/>
      <c r="EG1" s="159"/>
      <c r="EH1" s="159"/>
      <c r="EI1" s="159"/>
      <c r="EJ1" s="159"/>
      <c r="EK1" s="159"/>
      <c r="EL1" s="159"/>
      <c r="EM1" s="159"/>
      <c r="EN1" s="159"/>
      <c r="EO1" s="159"/>
      <c r="EP1" s="159"/>
      <c r="EQ1" s="159"/>
      <c r="ER1" s="159"/>
      <c r="ES1" s="159"/>
      <c r="ET1" s="159"/>
      <c r="EU1" s="159"/>
      <c r="EV1" s="159"/>
      <c r="EW1" s="159"/>
      <c r="EX1" s="159"/>
      <c r="EY1" s="159"/>
      <c r="EZ1" s="159"/>
      <c r="FA1" s="159"/>
      <c r="FB1" s="159"/>
      <c r="FC1" s="159"/>
      <c r="FD1" s="159"/>
      <c r="FE1" s="159"/>
      <c r="FF1" s="159"/>
      <c r="FG1" s="159"/>
      <c r="FH1" s="159"/>
      <c r="FI1" s="159"/>
      <c r="FJ1" s="159"/>
      <c r="FK1" s="159"/>
      <c r="FL1" s="159"/>
      <c r="FM1" s="159"/>
      <c r="FN1" s="159"/>
      <c r="FO1" s="159"/>
      <c r="FP1" s="159"/>
      <c r="FQ1" s="159"/>
      <c r="FR1" s="159"/>
      <c r="FS1" s="159"/>
      <c r="FT1" s="159"/>
      <c r="FU1" s="159"/>
      <c r="FV1" s="159"/>
      <c r="FW1" s="159"/>
      <c r="FX1" s="159"/>
      <c r="FY1" s="159"/>
      <c r="FZ1" s="159"/>
      <c r="GA1" s="159"/>
      <c r="GB1" s="159"/>
      <c r="GC1" s="159"/>
      <c r="GD1" s="159"/>
      <c r="GE1" s="159"/>
      <c r="GF1" s="159"/>
      <c r="GG1" s="159"/>
      <c r="GH1" s="159"/>
      <c r="GI1" s="159"/>
      <c r="GJ1" s="159"/>
      <c r="GK1" s="159"/>
      <c r="GL1" s="159"/>
      <c r="GM1" s="159"/>
      <c r="GN1" s="159"/>
      <c r="GO1" s="159"/>
      <c r="GP1" s="159"/>
      <c r="GQ1" s="159"/>
      <c r="GR1" s="159"/>
      <c r="GS1" s="159"/>
      <c r="GT1" s="159"/>
      <c r="GU1" s="159"/>
      <c r="GV1" s="159"/>
      <c r="GW1" s="159"/>
      <c r="GX1" s="159"/>
      <c r="GY1" s="159"/>
      <c r="GZ1" s="159"/>
      <c r="HA1" s="159"/>
      <c r="HB1" s="159"/>
      <c r="HC1" s="159"/>
      <c r="HD1" s="159"/>
      <c r="HE1" s="159"/>
      <c r="HF1" s="159"/>
      <c r="HG1" s="159"/>
      <c r="HH1" s="159"/>
      <c r="HI1" s="159"/>
      <c r="HJ1" s="159"/>
      <c r="HK1" s="159"/>
      <c r="HL1" s="159"/>
      <c r="HM1" s="159"/>
      <c r="HN1" s="159"/>
      <c r="HO1" s="159"/>
      <c r="HP1" s="159"/>
      <c r="HQ1" s="159"/>
      <c r="HR1" s="159"/>
      <c r="HS1" s="159"/>
      <c r="HT1" s="159"/>
      <c r="HU1" s="159"/>
      <c r="HV1" s="159"/>
      <c r="HW1" s="159"/>
      <c r="HX1" s="159"/>
      <c r="HY1" s="159"/>
      <c r="HZ1" s="159"/>
      <c r="IA1" s="159"/>
      <c r="IB1" s="159"/>
      <c r="IC1" s="159"/>
      <c r="ID1" s="159"/>
      <c r="IE1" s="159"/>
      <c r="IF1" s="159"/>
      <c r="IG1" s="159"/>
      <c r="IH1" s="159"/>
      <c r="II1" s="159"/>
      <c r="IJ1" s="159"/>
      <c r="IK1" s="159"/>
      <c r="IL1" s="159"/>
      <c r="IM1" s="159"/>
      <c r="IN1" s="159"/>
      <c r="IO1" s="159"/>
      <c r="IP1" s="159"/>
      <c r="IQ1" s="159"/>
      <c r="IR1" s="159"/>
      <c r="IS1" s="159"/>
    </row>
    <row r="2" spans="1:11" ht="15">
      <c r="A2" s="78">
        <f>RANK(B2,$B$2:$B$98,1)</f>
        <v>1</v>
      </c>
      <c r="B2" s="226">
        <v>12.35</v>
      </c>
      <c r="C2" s="57">
        <v>1.9</v>
      </c>
      <c r="D2" s="40" t="s">
        <v>799</v>
      </c>
      <c r="E2" s="40" t="s">
        <v>800</v>
      </c>
      <c r="F2" s="174">
        <v>3</v>
      </c>
      <c r="G2" s="204" t="s">
        <v>12</v>
      </c>
      <c r="H2" s="11">
        <v>7.12</v>
      </c>
      <c r="I2" s="4" t="s">
        <v>801</v>
      </c>
      <c r="J2" s="56" t="s">
        <v>803</v>
      </c>
      <c r="K2" s="79"/>
    </row>
    <row r="3" spans="1:253" s="1" customFormat="1" ht="14.25">
      <c r="A3" s="80">
        <f aca="true" t="shared" si="0" ref="A3:A66">RANK(B3,$B$2:$B$98,1)</f>
        <v>1</v>
      </c>
      <c r="B3" s="227">
        <v>12.35</v>
      </c>
      <c r="C3" s="58">
        <v>1.3</v>
      </c>
      <c r="D3" s="6" t="s">
        <v>105</v>
      </c>
      <c r="E3" s="6" t="s">
        <v>106</v>
      </c>
      <c r="F3" s="176">
        <v>2</v>
      </c>
      <c r="G3" s="205" t="s">
        <v>34</v>
      </c>
      <c r="H3" s="12">
        <v>7.24</v>
      </c>
      <c r="I3" s="5" t="s">
        <v>56</v>
      </c>
      <c r="J3" s="41" t="s">
        <v>57</v>
      </c>
      <c r="K3" s="81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8"/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8"/>
      <c r="CK3" s="38"/>
      <c r="CL3" s="38"/>
      <c r="CM3" s="38"/>
      <c r="CN3" s="38"/>
      <c r="CO3" s="38"/>
      <c r="CP3" s="38"/>
      <c r="CQ3" s="38"/>
      <c r="CR3" s="38"/>
      <c r="CS3" s="38"/>
      <c r="CT3" s="38"/>
      <c r="CU3" s="38"/>
      <c r="CV3" s="38"/>
      <c r="CW3" s="38"/>
      <c r="CX3" s="38"/>
      <c r="CY3" s="38"/>
      <c r="CZ3" s="38"/>
      <c r="DA3" s="38"/>
      <c r="DB3" s="38"/>
      <c r="DC3" s="38"/>
      <c r="DD3" s="38"/>
      <c r="DE3" s="38"/>
      <c r="DF3" s="38"/>
      <c r="DG3" s="38"/>
      <c r="DH3" s="38"/>
      <c r="DI3" s="38"/>
      <c r="DJ3" s="38"/>
      <c r="DK3" s="38"/>
      <c r="DL3" s="38"/>
      <c r="DM3" s="38"/>
      <c r="DN3" s="38"/>
      <c r="DO3" s="38"/>
      <c r="DP3" s="38"/>
      <c r="DQ3" s="38"/>
      <c r="DR3" s="38"/>
      <c r="DS3" s="38"/>
      <c r="DT3" s="38"/>
      <c r="DU3" s="38"/>
      <c r="DV3" s="38"/>
      <c r="DW3" s="38"/>
      <c r="DX3" s="38"/>
      <c r="DY3" s="38"/>
      <c r="DZ3" s="38"/>
      <c r="EA3" s="38"/>
      <c r="EB3" s="38"/>
      <c r="EC3" s="38"/>
      <c r="ED3" s="38"/>
      <c r="EE3" s="38"/>
      <c r="EF3" s="38"/>
      <c r="EG3" s="38"/>
      <c r="EH3" s="38"/>
      <c r="EI3" s="38"/>
      <c r="EJ3" s="38"/>
      <c r="EK3" s="38"/>
      <c r="EL3" s="38"/>
      <c r="EM3" s="38"/>
      <c r="EN3" s="38"/>
      <c r="EO3" s="38"/>
      <c r="EP3" s="38"/>
      <c r="EQ3" s="38"/>
      <c r="ER3" s="38"/>
      <c r="ES3" s="38"/>
      <c r="ET3" s="38"/>
      <c r="EU3" s="38"/>
      <c r="EV3" s="38"/>
      <c r="EW3" s="38"/>
      <c r="EX3" s="38"/>
      <c r="EY3" s="38"/>
      <c r="EZ3" s="38"/>
      <c r="FA3" s="38"/>
      <c r="FB3" s="38"/>
      <c r="FC3" s="38"/>
      <c r="FD3" s="38"/>
      <c r="FE3" s="38"/>
      <c r="FF3" s="38"/>
      <c r="FG3" s="38"/>
      <c r="FH3" s="38"/>
      <c r="FI3" s="38"/>
      <c r="FJ3" s="38"/>
      <c r="FK3" s="38"/>
      <c r="FL3" s="38"/>
      <c r="FM3" s="38"/>
      <c r="FN3" s="38"/>
      <c r="FO3" s="38"/>
      <c r="FP3" s="38"/>
      <c r="FQ3" s="38"/>
      <c r="FR3" s="38"/>
      <c r="FS3" s="38"/>
      <c r="FT3" s="38"/>
      <c r="FU3" s="38"/>
      <c r="FV3" s="38"/>
      <c r="FW3" s="38"/>
      <c r="FX3" s="38"/>
      <c r="FY3" s="38"/>
      <c r="FZ3" s="38"/>
      <c r="GA3" s="38"/>
      <c r="GB3" s="38"/>
      <c r="GC3" s="38"/>
      <c r="GD3" s="38"/>
      <c r="GE3" s="38"/>
      <c r="GF3" s="38"/>
      <c r="GG3" s="38"/>
      <c r="GH3" s="38"/>
      <c r="GI3" s="38"/>
      <c r="GJ3" s="38"/>
      <c r="GK3" s="38"/>
      <c r="GL3" s="38"/>
      <c r="GM3" s="38"/>
      <c r="GN3" s="38"/>
      <c r="GO3" s="38"/>
      <c r="GP3" s="38"/>
      <c r="GQ3" s="38"/>
      <c r="GR3" s="38"/>
      <c r="GS3" s="38"/>
      <c r="GT3" s="38"/>
      <c r="GU3" s="38"/>
      <c r="GV3" s="38"/>
      <c r="GW3" s="38"/>
      <c r="GX3" s="38"/>
      <c r="GY3" s="38"/>
      <c r="GZ3" s="38"/>
      <c r="HA3" s="38"/>
      <c r="HB3" s="38"/>
      <c r="HC3" s="38"/>
      <c r="HD3" s="38"/>
      <c r="HE3" s="38"/>
      <c r="HF3" s="38"/>
      <c r="HG3" s="38"/>
      <c r="HH3" s="38"/>
      <c r="HI3" s="38"/>
      <c r="HJ3" s="38"/>
      <c r="HK3" s="38"/>
      <c r="HL3" s="38"/>
      <c r="HM3" s="38"/>
      <c r="HN3" s="38"/>
      <c r="HO3" s="38"/>
      <c r="HP3" s="38"/>
      <c r="HQ3" s="38"/>
      <c r="HR3" s="38"/>
      <c r="HS3" s="38"/>
      <c r="HT3" s="38"/>
      <c r="HU3" s="38"/>
      <c r="HV3" s="38"/>
      <c r="HW3" s="38"/>
      <c r="HX3" s="38"/>
      <c r="HY3" s="38"/>
      <c r="HZ3" s="38"/>
      <c r="IA3" s="38"/>
      <c r="IB3" s="38"/>
      <c r="IC3" s="38"/>
      <c r="ID3" s="38"/>
      <c r="IE3" s="38"/>
      <c r="IF3" s="38"/>
      <c r="IG3" s="38"/>
      <c r="IH3" s="38"/>
      <c r="II3" s="38"/>
      <c r="IJ3" s="38"/>
      <c r="IK3" s="38"/>
      <c r="IL3" s="38"/>
      <c r="IM3" s="38"/>
      <c r="IN3" s="38"/>
      <c r="IO3" s="38"/>
      <c r="IP3" s="38"/>
      <c r="IQ3" s="38"/>
      <c r="IR3" s="38"/>
      <c r="IS3" s="38"/>
    </row>
    <row r="4" spans="1:11" ht="15">
      <c r="A4" s="82">
        <f t="shared" si="0"/>
        <v>3</v>
      </c>
      <c r="B4" s="228">
        <v>12.47</v>
      </c>
      <c r="C4" s="16">
        <v>0.9</v>
      </c>
      <c r="D4" s="62" t="s">
        <v>317</v>
      </c>
      <c r="E4" s="62" t="s">
        <v>318</v>
      </c>
      <c r="F4" s="178">
        <v>2</v>
      </c>
      <c r="G4" s="206" t="s">
        <v>319</v>
      </c>
      <c r="H4" s="10">
        <v>7.05</v>
      </c>
      <c r="I4" s="62" t="s">
        <v>320</v>
      </c>
      <c r="J4" s="62" t="s">
        <v>8</v>
      </c>
      <c r="K4" s="83"/>
    </row>
    <row r="5" spans="1:11" ht="15">
      <c r="A5" s="82">
        <f t="shared" si="0"/>
        <v>4</v>
      </c>
      <c r="B5" s="227">
        <v>12.48</v>
      </c>
      <c r="C5" s="58">
        <v>1.8</v>
      </c>
      <c r="D5" s="6" t="s">
        <v>804</v>
      </c>
      <c r="E5" s="6" t="s">
        <v>805</v>
      </c>
      <c r="F5" s="176">
        <v>3</v>
      </c>
      <c r="G5" s="205" t="s">
        <v>12</v>
      </c>
      <c r="H5" s="12">
        <v>9.27</v>
      </c>
      <c r="I5" s="6" t="s">
        <v>806</v>
      </c>
      <c r="J5" s="6" t="s">
        <v>807</v>
      </c>
      <c r="K5" s="83"/>
    </row>
    <row r="6" spans="1:253" s="1" customFormat="1" ht="14.25">
      <c r="A6" s="84">
        <f t="shared" si="0"/>
        <v>5</v>
      </c>
      <c r="B6" s="229">
        <v>12.49</v>
      </c>
      <c r="C6" s="59">
        <v>1.4</v>
      </c>
      <c r="D6" s="42" t="s">
        <v>107</v>
      </c>
      <c r="E6" s="42" t="s">
        <v>108</v>
      </c>
      <c r="F6" s="182">
        <v>2</v>
      </c>
      <c r="G6" s="207" t="s">
        <v>34</v>
      </c>
      <c r="H6" s="13">
        <v>5.28</v>
      </c>
      <c r="I6" s="42" t="s">
        <v>109</v>
      </c>
      <c r="J6" s="42" t="s">
        <v>95</v>
      </c>
      <c r="K6" s="85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  <c r="CN6" s="38"/>
      <c r="CO6" s="38"/>
      <c r="CP6" s="38"/>
      <c r="CQ6" s="38"/>
      <c r="CR6" s="38"/>
      <c r="CS6" s="38"/>
      <c r="CT6" s="38"/>
      <c r="CU6" s="38"/>
      <c r="CV6" s="38"/>
      <c r="CW6" s="38"/>
      <c r="CX6" s="38"/>
      <c r="CY6" s="38"/>
      <c r="CZ6" s="38"/>
      <c r="DA6" s="38"/>
      <c r="DB6" s="38"/>
      <c r="DC6" s="38"/>
      <c r="DD6" s="38"/>
      <c r="DE6" s="38"/>
      <c r="DF6" s="38"/>
      <c r="DG6" s="38"/>
      <c r="DH6" s="38"/>
      <c r="DI6" s="38"/>
      <c r="DJ6" s="38"/>
      <c r="DK6" s="38"/>
      <c r="DL6" s="38"/>
      <c r="DM6" s="38"/>
      <c r="DN6" s="38"/>
      <c r="DO6" s="38"/>
      <c r="DP6" s="38"/>
      <c r="DQ6" s="38"/>
      <c r="DR6" s="38"/>
      <c r="DS6" s="38"/>
      <c r="DT6" s="38"/>
      <c r="DU6" s="38"/>
      <c r="DV6" s="38"/>
      <c r="DW6" s="38"/>
      <c r="DX6" s="38"/>
      <c r="DY6" s="38"/>
      <c r="DZ6" s="38"/>
      <c r="EA6" s="38"/>
      <c r="EB6" s="38"/>
      <c r="EC6" s="38"/>
      <c r="ED6" s="38"/>
      <c r="EE6" s="38"/>
      <c r="EF6" s="38"/>
      <c r="EG6" s="38"/>
      <c r="EH6" s="38"/>
      <c r="EI6" s="38"/>
      <c r="EJ6" s="38"/>
      <c r="EK6" s="38"/>
      <c r="EL6" s="38"/>
      <c r="EM6" s="38"/>
      <c r="EN6" s="38"/>
      <c r="EO6" s="38"/>
      <c r="EP6" s="38"/>
      <c r="EQ6" s="38"/>
      <c r="ER6" s="38"/>
      <c r="ES6" s="38"/>
      <c r="ET6" s="38"/>
      <c r="EU6" s="38"/>
      <c r="EV6" s="38"/>
      <c r="EW6" s="38"/>
      <c r="EX6" s="38"/>
      <c r="EY6" s="38"/>
      <c r="EZ6" s="38"/>
      <c r="FA6" s="38"/>
      <c r="FB6" s="38"/>
      <c r="FC6" s="38"/>
      <c r="FD6" s="38"/>
      <c r="FE6" s="38"/>
      <c r="FF6" s="38"/>
      <c r="FG6" s="38"/>
      <c r="FH6" s="38"/>
      <c r="FI6" s="38"/>
      <c r="FJ6" s="38"/>
      <c r="FK6" s="38"/>
      <c r="FL6" s="38"/>
      <c r="FM6" s="38"/>
      <c r="FN6" s="38"/>
      <c r="FO6" s="38"/>
      <c r="FP6" s="38"/>
      <c r="FQ6" s="38"/>
      <c r="FR6" s="38"/>
      <c r="FS6" s="38"/>
      <c r="FT6" s="38"/>
      <c r="FU6" s="38"/>
      <c r="FV6" s="38"/>
      <c r="FW6" s="38"/>
      <c r="FX6" s="38"/>
      <c r="FY6" s="38"/>
      <c r="FZ6" s="38"/>
      <c r="GA6" s="38"/>
      <c r="GB6" s="38"/>
      <c r="GC6" s="38"/>
      <c r="GD6" s="38"/>
      <c r="GE6" s="38"/>
      <c r="GF6" s="38"/>
      <c r="GG6" s="38"/>
      <c r="GH6" s="38"/>
      <c r="GI6" s="38"/>
      <c r="GJ6" s="38"/>
      <c r="GK6" s="38"/>
      <c r="GL6" s="38"/>
      <c r="GM6" s="38"/>
      <c r="GN6" s="38"/>
      <c r="GO6" s="38"/>
      <c r="GP6" s="38"/>
      <c r="GQ6" s="38"/>
      <c r="GR6" s="38"/>
      <c r="GS6" s="38"/>
      <c r="GT6" s="38"/>
      <c r="GU6" s="38"/>
      <c r="GV6" s="38"/>
      <c r="GW6" s="38"/>
      <c r="GX6" s="38"/>
      <c r="GY6" s="38"/>
      <c r="GZ6" s="38"/>
      <c r="HA6" s="38"/>
      <c r="HB6" s="38"/>
      <c r="HC6" s="38"/>
      <c r="HD6" s="38"/>
      <c r="HE6" s="38"/>
      <c r="HF6" s="38"/>
      <c r="HG6" s="38"/>
      <c r="HH6" s="38"/>
      <c r="HI6" s="38"/>
      <c r="HJ6" s="38"/>
      <c r="HK6" s="38"/>
      <c r="HL6" s="38"/>
      <c r="HM6" s="38"/>
      <c r="HN6" s="38"/>
      <c r="HO6" s="38"/>
      <c r="HP6" s="38"/>
      <c r="HQ6" s="38"/>
      <c r="HR6" s="38"/>
      <c r="HS6" s="38"/>
      <c r="HT6" s="38"/>
      <c r="HU6" s="38"/>
      <c r="HV6" s="38"/>
      <c r="HW6" s="38"/>
      <c r="HX6" s="38"/>
      <c r="HY6" s="38"/>
      <c r="HZ6" s="38"/>
      <c r="IA6" s="38"/>
      <c r="IB6" s="38"/>
      <c r="IC6" s="38"/>
      <c r="ID6" s="38"/>
      <c r="IE6" s="38"/>
      <c r="IF6" s="38"/>
      <c r="IG6" s="38"/>
      <c r="IH6" s="38"/>
      <c r="II6" s="38"/>
      <c r="IJ6" s="38"/>
      <c r="IK6" s="38"/>
      <c r="IL6" s="38"/>
      <c r="IM6" s="38"/>
      <c r="IN6" s="38"/>
      <c r="IO6" s="38"/>
      <c r="IP6" s="38"/>
      <c r="IQ6" s="38"/>
      <c r="IR6" s="38"/>
      <c r="IS6" s="38"/>
    </row>
    <row r="7" spans="1:253" s="1" customFormat="1" ht="14.25">
      <c r="A7" s="86">
        <f t="shared" si="0"/>
        <v>6</v>
      </c>
      <c r="B7" s="230">
        <v>12.51</v>
      </c>
      <c r="C7" s="60">
        <v>1.3</v>
      </c>
      <c r="D7" s="9" t="s">
        <v>110</v>
      </c>
      <c r="E7" s="9" t="s">
        <v>111</v>
      </c>
      <c r="F7" s="179">
        <v>3</v>
      </c>
      <c r="G7" s="208" t="s">
        <v>34</v>
      </c>
      <c r="H7" s="14">
        <v>7.24</v>
      </c>
      <c r="I7" s="9" t="s">
        <v>56</v>
      </c>
      <c r="J7" s="9" t="s">
        <v>57</v>
      </c>
      <c r="K7" s="87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/>
      <c r="BL7" s="38"/>
      <c r="BM7" s="38"/>
      <c r="BN7" s="38"/>
      <c r="BO7" s="38"/>
      <c r="BP7" s="38"/>
      <c r="BQ7" s="38"/>
      <c r="BR7" s="38"/>
      <c r="BS7" s="38"/>
      <c r="BT7" s="38"/>
      <c r="BU7" s="38"/>
      <c r="BV7" s="38"/>
      <c r="BW7" s="38"/>
      <c r="BX7" s="38"/>
      <c r="BY7" s="38"/>
      <c r="BZ7" s="38"/>
      <c r="CA7" s="38"/>
      <c r="CB7" s="38"/>
      <c r="CC7" s="38"/>
      <c r="CD7" s="38"/>
      <c r="CE7" s="38"/>
      <c r="CF7" s="38"/>
      <c r="CG7" s="38"/>
      <c r="CH7" s="38"/>
      <c r="CI7" s="38"/>
      <c r="CJ7" s="38"/>
      <c r="CK7" s="38"/>
      <c r="CL7" s="38"/>
      <c r="CM7" s="38"/>
      <c r="CN7" s="38"/>
      <c r="CO7" s="38"/>
      <c r="CP7" s="38"/>
      <c r="CQ7" s="38"/>
      <c r="CR7" s="38"/>
      <c r="CS7" s="38"/>
      <c r="CT7" s="38"/>
      <c r="CU7" s="38"/>
      <c r="CV7" s="38"/>
      <c r="CW7" s="38"/>
      <c r="CX7" s="38"/>
      <c r="CY7" s="38"/>
      <c r="CZ7" s="38"/>
      <c r="DA7" s="38"/>
      <c r="DB7" s="38"/>
      <c r="DC7" s="38"/>
      <c r="DD7" s="38"/>
      <c r="DE7" s="38"/>
      <c r="DF7" s="38"/>
      <c r="DG7" s="38"/>
      <c r="DH7" s="38"/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/>
      <c r="EF7" s="38"/>
      <c r="EG7" s="38"/>
      <c r="EH7" s="38"/>
      <c r="EI7" s="38"/>
      <c r="EJ7" s="38"/>
      <c r="EK7" s="38"/>
      <c r="EL7" s="38"/>
      <c r="EM7" s="38"/>
      <c r="EN7" s="38"/>
      <c r="EO7" s="38"/>
      <c r="EP7" s="38"/>
      <c r="EQ7" s="38"/>
      <c r="ER7" s="38"/>
      <c r="ES7" s="38"/>
      <c r="ET7" s="38"/>
      <c r="EU7" s="38"/>
      <c r="EV7" s="38"/>
      <c r="EW7" s="38"/>
      <c r="EX7" s="38"/>
      <c r="EY7" s="38"/>
      <c r="EZ7" s="38"/>
      <c r="FA7" s="38"/>
      <c r="FB7" s="38"/>
      <c r="FC7" s="38"/>
      <c r="FD7" s="38"/>
      <c r="FE7" s="38"/>
      <c r="FF7" s="38"/>
      <c r="FG7" s="38"/>
      <c r="FH7" s="38"/>
      <c r="FI7" s="38"/>
      <c r="FJ7" s="38"/>
      <c r="FK7" s="38"/>
      <c r="FL7" s="38"/>
      <c r="FM7" s="38"/>
      <c r="FN7" s="38"/>
      <c r="FO7" s="38"/>
      <c r="FP7" s="38"/>
      <c r="FQ7" s="38"/>
      <c r="FR7" s="38"/>
      <c r="FS7" s="38"/>
      <c r="FT7" s="38"/>
      <c r="FU7" s="38"/>
      <c r="FV7" s="38"/>
      <c r="FW7" s="38"/>
      <c r="FX7" s="38"/>
      <c r="FY7" s="38"/>
      <c r="FZ7" s="38"/>
      <c r="GA7" s="38"/>
      <c r="GB7" s="38"/>
      <c r="GC7" s="38"/>
      <c r="GD7" s="38"/>
      <c r="GE7" s="38"/>
      <c r="GF7" s="38"/>
      <c r="GG7" s="38"/>
      <c r="GH7" s="38"/>
      <c r="GI7" s="38"/>
      <c r="GJ7" s="38"/>
      <c r="GK7" s="38"/>
      <c r="GL7" s="38"/>
      <c r="GM7" s="38"/>
      <c r="GN7" s="38"/>
      <c r="GO7" s="38"/>
      <c r="GP7" s="38"/>
      <c r="GQ7" s="38"/>
      <c r="GR7" s="38"/>
      <c r="GS7" s="38"/>
      <c r="GT7" s="38"/>
      <c r="GU7" s="38"/>
      <c r="GV7" s="38"/>
      <c r="GW7" s="38"/>
      <c r="GX7" s="38"/>
      <c r="GY7" s="38"/>
      <c r="GZ7" s="38"/>
      <c r="HA7" s="38"/>
      <c r="HB7" s="38"/>
      <c r="HC7" s="38"/>
      <c r="HD7" s="38"/>
      <c r="HE7" s="38"/>
      <c r="HF7" s="38"/>
      <c r="HG7" s="38"/>
      <c r="HH7" s="38"/>
      <c r="HI7" s="38"/>
      <c r="HJ7" s="38"/>
      <c r="HK7" s="38"/>
      <c r="HL7" s="38"/>
      <c r="HM7" s="38"/>
      <c r="HN7" s="38"/>
      <c r="HO7" s="38"/>
      <c r="HP7" s="38"/>
      <c r="HQ7" s="38"/>
      <c r="HR7" s="38"/>
      <c r="HS7" s="38"/>
      <c r="HT7" s="38"/>
      <c r="HU7" s="38"/>
      <c r="HV7" s="38"/>
      <c r="HW7" s="38"/>
      <c r="HX7" s="38"/>
      <c r="HY7" s="38"/>
      <c r="HZ7" s="38"/>
      <c r="IA7" s="38"/>
      <c r="IB7" s="38"/>
      <c r="IC7" s="38"/>
      <c r="ID7" s="38"/>
      <c r="IE7" s="38"/>
      <c r="IF7" s="38"/>
      <c r="IG7" s="38"/>
      <c r="IH7" s="38"/>
      <c r="II7" s="38"/>
      <c r="IJ7" s="38"/>
      <c r="IK7" s="38"/>
      <c r="IL7" s="38"/>
      <c r="IM7" s="38"/>
      <c r="IN7" s="38"/>
      <c r="IO7" s="38"/>
      <c r="IP7" s="38"/>
      <c r="IQ7" s="38"/>
      <c r="IR7" s="38"/>
      <c r="IS7" s="38"/>
    </row>
    <row r="8" spans="1:11" ht="15">
      <c r="A8" s="82">
        <f t="shared" si="0"/>
        <v>7</v>
      </c>
      <c r="B8" s="227">
        <v>12.54</v>
      </c>
      <c r="C8" s="58">
        <v>0.7</v>
      </c>
      <c r="D8" s="6" t="s">
        <v>660</v>
      </c>
      <c r="E8" s="6" t="s">
        <v>561</v>
      </c>
      <c r="F8" s="176">
        <v>2</v>
      </c>
      <c r="G8" s="205" t="s">
        <v>440</v>
      </c>
      <c r="H8" s="12">
        <v>9.23</v>
      </c>
      <c r="I8" s="5" t="s">
        <v>465</v>
      </c>
      <c r="J8" s="41" t="s">
        <v>441</v>
      </c>
      <c r="K8" s="83"/>
    </row>
    <row r="9" spans="1:11" ht="15">
      <c r="A9" s="82">
        <f t="shared" si="0"/>
        <v>8</v>
      </c>
      <c r="B9" s="227">
        <v>12.56</v>
      </c>
      <c r="C9" s="58">
        <v>1.1</v>
      </c>
      <c r="D9" s="6" t="s">
        <v>641</v>
      </c>
      <c r="E9" s="6" t="s">
        <v>477</v>
      </c>
      <c r="F9" s="176">
        <v>3</v>
      </c>
      <c r="G9" s="205" t="s">
        <v>440</v>
      </c>
      <c r="H9" s="12">
        <v>7.12</v>
      </c>
      <c r="I9" s="6" t="s">
        <v>56</v>
      </c>
      <c r="J9" s="6" t="s">
        <v>441</v>
      </c>
      <c r="K9" s="83"/>
    </row>
    <row r="10" spans="1:11" ht="15">
      <c r="A10" s="82">
        <f t="shared" si="0"/>
        <v>9</v>
      </c>
      <c r="B10" s="227">
        <v>12.57</v>
      </c>
      <c r="C10" s="58">
        <v>1.9</v>
      </c>
      <c r="D10" s="6" t="s">
        <v>808</v>
      </c>
      <c r="E10" s="6" t="s">
        <v>809</v>
      </c>
      <c r="F10" s="176">
        <v>3</v>
      </c>
      <c r="G10" s="205" t="s">
        <v>12</v>
      </c>
      <c r="H10" s="12">
        <v>7.12</v>
      </c>
      <c r="I10" s="6" t="s">
        <v>801</v>
      </c>
      <c r="J10" s="6" t="s">
        <v>802</v>
      </c>
      <c r="K10" s="83"/>
    </row>
    <row r="11" spans="1:11" ht="15.75" thickBot="1">
      <c r="A11" s="88">
        <f t="shared" si="0"/>
        <v>10</v>
      </c>
      <c r="B11" s="231">
        <v>12.58</v>
      </c>
      <c r="C11" s="70">
        <v>-0.9</v>
      </c>
      <c r="D11" s="69" t="s">
        <v>652</v>
      </c>
      <c r="E11" s="69" t="s">
        <v>495</v>
      </c>
      <c r="F11" s="186">
        <v>3</v>
      </c>
      <c r="G11" s="209" t="s">
        <v>440</v>
      </c>
      <c r="H11" s="71">
        <v>6.27</v>
      </c>
      <c r="I11" s="69" t="s">
        <v>458</v>
      </c>
      <c r="J11" s="69" t="s">
        <v>452</v>
      </c>
      <c r="K11" s="89"/>
    </row>
    <row r="12" spans="1:11" ht="15">
      <c r="A12" s="90">
        <f t="shared" si="0"/>
        <v>10</v>
      </c>
      <c r="B12" s="230">
        <v>12.58</v>
      </c>
      <c r="C12" s="64">
        <v>1.1</v>
      </c>
      <c r="D12" s="44" t="s">
        <v>634</v>
      </c>
      <c r="E12" s="44" t="s">
        <v>495</v>
      </c>
      <c r="F12" s="177">
        <v>3</v>
      </c>
      <c r="G12" s="208" t="s">
        <v>440</v>
      </c>
      <c r="H12" s="67">
        <v>7.12</v>
      </c>
      <c r="I12" s="44" t="s">
        <v>56</v>
      </c>
      <c r="J12" s="44" t="s">
        <v>441</v>
      </c>
      <c r="K12" s="91"/>
    </row>
    <row r="13" spans="1:253" s="1" customFormat="1" ht="14.25">
      <c r="A13" s="80">
        <f t="shared" si="0"/>
        <v>10</v>
      </c>
      <c r="B13" s="227">
        <v>12.58</v>
      </c>
      <c r="C13" s="65">
        <v>0.3</v>
      </c>
      <c r="D13" s="41" t="s">
        <v>112</v>
      </c>
      <c r="E13" s="41" t="s">
        <v>113</v>
      </c>
      <c r="F13" s="175">
        <v>3</v>
      </c>
      <c r="G13" s="205" t="s">
        <v>34</v>
      </c>
      <c r="H13" s="32">
        <v>7.24</v>
      </c>
      <c r="I13" s="41" t="s">
        <v>56</v>
      </c>
      <c r="J13" s="41" t="s">
        <v>57</v>
      </c>
      <c r="K13" s="92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8"/>
      <c r="BY13" s="38"/>
      <c r="BZ13" s="38"/>
      <c r="CA13" s="38"/>
      <c r="CB13" s="38"/>
      <c r="CC13" s="38"/>
      <c r="CD13" s="38"/>
      <c r="CE13" s="38"/>
      <c r="CF13" s="38"/>
      <c r="CG13" s="38"/>
      <c r="CH13" s="38"/>
      <c r="CI13" s="38"/>
      <c r="CJ13" s="38"/>
      <c r="CK13" s="38"/>
      <c r="CL13" s="38"/>
      <c r="CM13" s="38"/>
      <c r="CN13" s="38"/>
      <c r="CO13" s="38"/>
      <c r="CP13" s="38"/>
      <c r="CQ13" s="38"/>
      <c r="CR13" s="38"/>
      <c r="CS13" s="38"/>
      <c r="CT13" s="38"/>
      <c r="CU13" s="38"/>
      <c r="CV13" s="38"/>
      <c r="CW13" s="38"/>
      <c r="CX13" s="38"/>
      <c r="CY13" s="38"/>
      <c r="CZ13" s="38"/>
      <c r="DA13" s="38"/>
      <c r="DB13" s="38"/>
      <c r="DC13" s="38"/>
      <c r="DD13" s="38"/>
      <c r="DE13" s="38"/>
      <c r="DF13" s="38"/>
      <c r="DG13" s="38"/>
      <c r="DH13" s="38"/>
      <c r="DI13" s="38"/>
      <c r="DJ13" s="38"/>
      <c r="DK13" s="38"/>
      <c r="DL13" s="38"/>
      <c r="DM13" s="38"/>
      <c r="DN13" s="38"/>
      <c r="DO13" s="38"/>
      <c r="DP13" s="38"/>
      <c r="DQ13" s="38"/>
      <c r="DR13" s="38"/>
      <c r="DS13" s="38"/>
      <c r="DT13" s="38"/>
      <c r="DU13" s="38"/>
      <c r="DV13" s="38"/>
      <c r="DW13" s="38"/>
      <c r="DX13" s="38"/>
      <c r="DY13" s="38"/>
      <c r="DZ13" s="38"/>
      <c r="EA13" s="38"/>
      <c r="EB13" s="38"/>
      <c r="EC13" s="38"/>
      <c r="ED13" s="38"/>
      <c r="EE13" s="38"/>
      <c r="EF13" s="38"/>
      <c r="EG13" s="38"/>
      <c r="EH13" s="38"/>
      <c r="EI13" s="38"/>
      <c r="EJ13" s="38"/>
      <c r="EK13" s="38"/>
      <c r="EL13" s="38"/>
      <c r="EM13" s="38"/>
      <c r="EN13" s="38"/>
      <c r="EO13" s="38"/>
      <c r="EP13" s="38"/>
      <c r="EQ13" s="38"/>
      <c r="ER13" s="38"/>
      <c r="ES13" s="38"/>
      <c r="ET13" s="38"/>
      <c r="EU13" s="38"/>
      <c r="EV13" s="38"/>
      <c r="EW13" s="38"/>
      <c r="EX13" s="38"/>
      <c r="EY13" s="38"/>
      <c r="EZ13" s="38"/>
      <c r="FA13" s="38"/>
      <c r="FB13" s="38"/>
      <c r="FC13" s="38"/>
      <c r="FD13" s="38"/>
      <c r="FE13" s="38"/>
      <c r="FF13" s="38"/>
      <c r="FG13" s="38"/>
      <c r="FH13" s="38"/>
      <c r="FI13" s="38"/>
      <c r="FJ13" s="38"/>
      <c r="FK13" s="38"/>
      <c r="FL13" s="38"/>
      <c r="FM13" s="38"/>
      <c r="FN13" s="38"/>
      <c r="FO13" s="38"/>
      <c r="FP13" s="38"/>
      <c r="FQ13" s="38"/>
      <c r="FR13" s="38"/>
      <c r="FS13" s="38"/>
      <c r="FT13" s="38"/>
      <c r="FU13" s="38"/>
      <c r="FV13" s="38"/>
      <c r="FW13" s="38"/>
      <c r="FX13" s="38"/>
      <c r="FY13" s="38"/>
      <c r="FZ13" s="38"/>
      <c r="GA13" s="38"/>
      <c r="GB13" s="38"/>
      <c r="GC13" s="38"/>
      <c r="GD13" s="38"/>
      <c r="GE13" s="38"/>
      <c r="GF13" s="38"/>
      <c r="GG13" s="38"/>
      <c r="GH13" s="38"/>
      <c r="GI13" s="38"/>
      <c r="GJ13" s="38"/>
      <c r="GK13" s="38"/>
      <c r="GL13" s="38"/>
      <c r="GM13" s="38"/>
      <c r="GN13" s="38"/>
      <c r="GO13" s="38"/>
      <c r="GP13" s="38"/>
      <c r="GQ13" s="38"/>
      <c r="GR13" s="38"/>
      <c r="GS13" s="38"/>
      <c r="GT13" s="38"/>
      <c r="GU13" s="38"/>
      <c r="GV13" s="38"/>
      <c r="GW13" s="38"/>
      <c r="GX13" s="38"/>
      <c r="GY13" s="38"/>
      <c r="GZ13" s="38"/>
      <c r="HA13" s="38"/>
      <c r="HB13" s="38"/>
      <c r="HC13" s="38"/>
      <c r="HD13" s="38"/>
      <c r="HE13" s="38"/>
      <c r="HF13" s="38"/>
      <c r="HG13" s="38"/>
      <c r="HH13" s="38"/>
      <c r="HI13" s="38"/>
      <c r="HJ13" s="38"/>
      <c r="HK13" s="38"/>
      <c r="HL13" s="38"/>
      <c r="HM13" s="38"/>
      <c r="HN13" s="38"/>
      <c r="HO13" s="38"/>
      <c r="HP13" s="38"/>
      <c r="HQ13" s="38"/>
      <c r="HR13" s="38"/>
      <c r="HS13" s="38"/>
      <c r="HT13" s="38"/>
      <c r="HU13" s="38"/>
      <c r="HV13" s="38"/>
      <c r="HW13" s="38"/>
      <c r="HX13" s="38"/>
      <c r="HY13" s="38"/>
      <c r="HZ13" s="38"/>
      <c r="IA13" s="38"/>
      <c r="IB13" s="38"/>
      <c r="IC13" s="38"/>
      <c r="ID13" s="38"/>
      <c r="IE13" s="38"/>
      <c r="IF13" s="38"/>
      <c r="IG13" s="38"/>
      <c r="IH13" s="38"/>
      <c r="II13" s="38"/>
      <c r="IJ13" s="38"/>
      <c r="IK13" s="38"/>
      <c r="IL13" s="38"/>
      <c r="IM13" s="38"/>
      <c r="IN13" s="38"/>
      <c r="IO13" s="38"/>
      <c r="IP13" s="38"/>
      <c r="IQ13" s="38"/>
      <c r="IR13" s="38"/>
      <c r="IS13" s="38"/>
    </row>
    <row r="14" spans="1:11" ht="15">
      <c r="A14" s="82">
        <f t="shared" si="0"/>
        <v>10</v>
      </c>
      <c r="B14" s="227">
        <v>12.58</v>
      </c>
      <c r="C14" s="58">
        <v>1.2</v>
      </c>
      <c r="D14" s="6" t="s">
        <v>471</v>
      </c>
      <c r="E14" s="6" t="s">
        <v>472</v>
      </c>
      <c r="F14" s="176">
        <v>2</v>
      </c>
      <c r="G14" s="205" t="s">
        <v>440</v>
      </c>
      <c r="H14" s="12">
        <v>10.18</v>
      </c>
      <c r="I14" s="6" t="s">
        <v>521</v>
      </c>
      <c r="J14" s="6" t="s">
        <v>441</v>
      </c>
      <c r="K14" s="83"/>
    </row>
    <row r="15" spans="1:253" s="1" customFormat="1" ht="14.25">
      <c r="A15" s="80">
        <f t="shared" si="0"/>
        <v>14</v>
      </c>
      <c r="B15" s="227">
        <v>12.61</v>
      </c>
      <c r="C15" s="58">
        <v>1.9</v>
      </c>
      <c r="D15" s="6" t="s">
        <v>114</v>
      </c>
      <c r="E15" s="6" t="s">
        <v>92</v>
      </c>
      <c r="F15" s="176">
        <v>3</v>
      </c>
      <c r="G15" s="205" t="s">
        <v>34</v>
      </c>
      <c r="H15" s="12">
        <v>6.23</v>
      </c>
      <c r="I15" s="6" t="s">
        <v>115</v>
      </c>
      <c r="J15" s="6" t="s">
        <v>76</v>
      </c>
      <c r="K15" s="81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8"/>
      <c r="BX15" s="38"/>
      <c r="BY15" s="38"/>
      <c r="BZ15" s="38"/>
      <c r="CA15" s="38"/>
      <c r="CB15" s="38"/>
      <c r="CC15" s="38"/>
      <c r="CD15" s="38"/>
      <c r="CE15" s="38"/>
      <c r="CF15" s="38"/>
      <c r="CG15" s="38"/>
      <c r="CH15" s="38"/>
      <c r="CI15" s="38"/>
      <c r="CJ15" s="38"/>
      <c r="CK15" s="38"/>
      <c r="CL15" s="38"/>
      <c r="CM15" s="38"/>
      <c r="CN15" s="38"/>
      <c r="CO15" s="38"/>
      <c r="CP15" s="38"/>
      <c r="CQ15" s="38"/>
      <c r="CR15" s="38"/>
      <c r="CS15" s="38"/>
      <c r="CT15" s="38"/>
      <c r="CU15" s="38"/>
      <c r="CV15" s="38"/>
      <c r="CW15" s="38"/>
      <c r="CX15" s="38"/>
      <c r="CY15" s="38"/>
      <c r="CZ15" s="38"/>
      <c r="DA15" s="38"/>
      <c r="DB15" s="38"/>
      <c r="DC15" s="38"/>
      <c r="DD15" s="38"/>
      <c r="DE15" s="38"/>
      <c r="DF15" s="38"/>
      <c r="DG15" s="38"/>
      <c r="DH15" s="38"/>
      <c r="DI15" s="38"/>
      <c r="DJ15" s="38"/>
      <c r="DK15" s="38"/>
      <c r="DL15" s="38"/>
      <c r="DM15" s="38"/>
      <c r="DN15" s="38"/>
      <c r="DO15" s="38"/>
      <c r="DP15" s="38"/>
      <c r="DQ15" s="38"/>
      <c r="DR15" s="38"/>
      <c r="DS15" s="38"/>
      <c r="DT15" s="38"/>
      <c r="DU15" s="38"/>
      <c r="DV15" s="38"/>
      <c r="DW15" s="38"/>
      <c r="DX15" s="38"/>
      <c r="DY15" s="38"/>
      <c r="DZ15" s="38"/>
      <c r="EA15" s="38"/>
      <c r="EB15" s="38"/>
      <c r="EC15" s="38"/>
      <c r="ED15" s="38"/>
      <c r="EE15" s="38"/>
      <c r="EF15" s="38"/>
      <c r="EG15" s="38"/>
      <c r="EH15" s="38"/>
      <c r="EI15" s="38"/>
      <c r="EJ15" s="38"/>
      <c r="EK15" s="38"/>
      <c r="EL15" s="38"/>
      <c r="EM15" s="38"/>
      <c r="EN15" s="38"/>
      <c r="EO15" s="38"/>
      <c r="EP15" s="38"/>
      <c r="EQ15" s="38"/>
      <c r="ER15" s="38"/>
      <c r="ES15" s="38"/>
      <c r="ET15" s="38"/>
      <c r="EU15" s="38"/>
      <c r="EV15" s="38"/>
      <c r="EW15" s="38"/>
      <c r="EX15" s="38"/>
      <c r="EY15" s="38"/>
      <c r="EZ15" s="38"/>
      <c r="FA15" s="38"/>
      <c r="FB15" s="38"/>
      <c r="FC15" s="38"/>
      <c r="FD15" s="38"/>
      <c r="FE15" s="38"/>
      <c r="FF15" s="38"/>
      <c r="FG15" s="38"/>
      <c r="FH15" s="38"/>
      <c r="FI15" s="38"/>
      <c r="FJ15" s="38"/>
      <c r="FK15" s="38"/>
      <c r="FL15" s="38"/>
      <c r="FM15" s="38"/>
      <c r="FN15" s="38"/>
      <c r="FO15" s="38"/>
      <c r="FP15" s="38"/>
      <c r="FQ15" s="38"/>
      <c r="FR15" s="38"/>
      <c r="FS15" s="38"/>
      <c r="FT15" s="38"/>
      <c r="FU15" s="38"/>
      <c r="FV15" s="38"/>
      <c r="FW15" s="38"/>
      <c r="FX15" s="38"/>
      <c r="FY15" s="38"/>
      <c r="FZ15" s="38"/>
      <c r="GA15" s="38"/>
      <c r="GB15" s="38"/>
      <c r="GC15" s="38"/>
      <c r="GD15" s="38"/>
      <c r="GE15" s="38"/>
      <c r="GF15" s="38"/>
      <c r="GG15" s="38"/>
      <c r="GH15" s="38"/>
      <c r="GI15" s="38"/>
      <c r="GJ15" s="38"/>
      <c r="GK15" s="38"/>
      <c r="GL15" s="38"/>
      <c r="GM15" s="38"/>
      <c r="GN15" s="38"/>
      <c r="GO15" s="38"/>
      <c r="GP15" s="38"/>
      <c r="GQ15" s="38"/>
      <c r="GR15" s="38"/>
      <c r="GS15" s="38"/>
      <c r="GT15" s="38"/>
      <c r="GU15" s="38"/>
      <c r="GV15" s="38"/>
      <c r="GW15" s="38"/>
      <c r="GX15" s="38"/>
      <c r="GY15" s="38"/>
      <c r="GZ15" s="38"/>
      <c r="HA15" s="38"/>
      <c r="HB15" s="38"/>
      <c r="HC15" s="38"/>
      <c r="HD15" s="38"/>
      <c r="HE15" s="38"/>
      <c r="HF15" s="38"/>
      <c r="HG15" s="38"/>
      <c r="HH15" s="38"/>
      <c r="HI15" s="38"/>
      <c r="HJ15" s="38"/>
      <c r="HK15" s="38"/>
      <c r="HL15" s="38"/>
      <c r="HM15" s="38"/>
      <c r="HN15" s="38"/>
      <c r="HO15" s="38"/>
      <c r="HP15" s="38"/>
      <c r="HQ15" s="38"/>
      <c r="HR15" s="38"/>
      <c r="HS15" s="38"/>
      <c r="HT15" s="38"/>
      <c r="HU15" s="38"/>
      <c r="HV15" s="38"/>
      <c r="HW15" s="38"/>
      <c r="HX15" s="38"/>
      <c r="HY15" s="38"/>
      <c r="HZ15" s="38"/>
      <c r="IA15" s="38"/>
      <c r="IB15" s="38"/>
      <c r="IC15" s="38"/>
      <c r="ID15" s="38"/>
      <c r="IE15" s="38"/>
      <c r="IF15" s="38"/>
      <c r="IG15" s="38"/>
      <c r="IH15" s="38"/>
      <c r="II15" s="38"/>
      <c r="IJ15" s="38"/>
      <c r="IK15" s="38"/>
      <c r="IL15" s="38"/>
      <c r="IM15" s="38"/>
      <c r="IN15" s="38"/>
      <c r="IO15" s="38"/>
      <c r="IP15" s="38"/>
      <c r="IQ15" s="38"/>
      <c r="IR15" s="38"/>
      <c r="IS15" s="38"/>
    </row>
    <row r="16" spans="1:253" s="1" customFormat="1" ht="14.25">
      <c r="A16" s="84">
        <f t="shared" si="0"/>
        <v>14</v>
      </c>
      <c r="B16" s="229">
        <v>12.61</v>
      </c>
      <c r="C16" s="59">
        <v>1.2</v>
      </c>
      <c r="D16" s="42" t="s">
        <v>116</v>
      </c>
      <c r="E16" s="42" t="s">
        <v>72</v>
      </c>
      <c r="F16" s="182">
        <v>2</v>
      </c>
      <c r="G16" s="207" t="s">
        <v>34</v>
      </c>
      <c r="H16" s="13">
        <v>8.23</v>
      </c>
      <c r="I16" s="42" t="s">
        <v>75</v>
      </c>
      <c r="J16" s="42" t="s">
        <v>76</v>
      </c>
      <c r="K16" s="85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8"/>
      <c r="BX16" s="38"/>
      <c r="BY16" s="38"/>
      <c r="BZ16" s="38"/>
      <c r="CA16" s="38"/>
      <c r="CB16" s="38"/>
      <c r="CC16" s="38"/>
      <c r="CD16" s="38"/>
      <c r="CE16" s="38"/>
      <c r="CF16" s="38"/>
      <c r="CG16" s="38"/>
      <c r="CH16" s="38"/>
      <c r="CI16" s="38"/>
      <c r="CJ16" s="38"/>
      <c r="CK16" s="38"/>
      <c r="CL16" s="38"/>
      <c r="CM16" s="38"/>
      <c r="CN16" s="38"/>
      <c r="CO16" s="38"/>
      <c r="CP16" s="38"/>
      <c r="CQ16" s="38"/>
      <c r="CR16" s="38"/>
      <c r="CS16" s="38"/>
      <c r="CT16" s="38"/>
      <c r="CU16" s="38"/>
      <c r="CV16" s="38"/>
      <c r="CW16" s="38"/>
      <c r="CX16" s="38"/>
      <c r="CY16" s="38"/>
      <c r="CZ16" s="38"/>
      <c r="DA16" s="38"/>
      <c r="DB16" s="38"/>
      <c r="DC16" s="38"/>
      <c r="DD16" s="38"/>
      <c r="DE16" s="38"/>
      <c r="DF16" s="38"/>
      <c r="DG16" s="38"/>
      <c r="DH16" s="38"/>
      <c r="DI16" s="38"/>
      <c r="DJ16" s="38"/>
      <c r="DK16" s="38"/>
      <c r="DL16" s="38"/>
      <c r="DM16" s="38"/>
      <c r="DN16" s="38"/>
      <c r="DO16" s="38"/>
      <c r="DP16" s="38"/>
      <c r="DQ16" s="38"/>
      <c r="DR16" s="38"/>
      <c r="DS16" s="38"/>
      <c r="DT16" s="38"/>
      <c r="DU16" s="38"/>
      <c r="DV16" s="38"/>
      <c r="DW16" s="38"/>
      <c r="DX16" s="38"/>
      <c r="DY16" s="38"/>
      <c r="DZ16" s="38"/>
      <c r="EA16" s="38"/>
      <c r="EB16" s="38"/>
      <c r="EC16" s="38"/>
      <c r="ED16" s="38"/>
      <c r="EE16" s="38"/>
      <c r="EF16" s="38"/>
      <c r="EG16" s="38"/>
      <c r="EH16" s="38"/>
      <c r="EI16" s="38"/>
      <c r="EJ16" s="38"/>
      <c r="EK16" s="38"/>
      <c r="EL16" s="38"/>
      <c r="EM16" s="38"/>
      <c r="EN16" s="38"/>
      <c r="EO16" s="38"/>
      <c r="EP16" s="38"/>
      <c r="EQ16" s="38"/>
      <c r="ER16" s="38"/>
      <c r="ES16" s="38"/>
      <c r="ET16" s="38"/>
      <c r="EU16" s="38"/>
      <c r="EV16" s="38"/>
      <c r="EW16" s="38"/>
      <c r="EX16" s="38"/>
      <c r="EY16" s="38"/>
      <c r="EZ16" s="38"/>
      <c r="FA16" s="38"/>
      <c r="FB16" s="38"/>
      <c r="FC16" s="38"/>
      <c r="FD16" s="38"/>
      <c r="FE16" s="38"/>
      <c r="FF16" s="38"/>
      <c r="FG16" s="38"/>
      <c r="FH16" s="38"/>
      <c r="FI16" s="38"/>
      <c r="FJ16" s="38"/>
      <c r="FK16" s="38"/>
      <c r="FL16" s="38"/>
      <c r="FM16" s="38"/>
      <c r="FN16" s="38"/>
      <c r="FO16" s="38"/>
      <c r="FP16" s="38"/>
      <c r="FQ16" s="38"/>
      <c r="FR16" s="38"/>
      <c r="FS16" s="38"/>
      <c r="FT16" s="38"/>
      <c r="FU16" s="38"/>
      <c r="FV16" s="38"/>
      <c r="FW16" s="38"/>
      <c r="FX16" s="38"/>
      <c r="FY16" s="38"/>
      <c r="FZ16" s="38"/>
      <c r="GA16" s="38"/>
      <c r="GB16" s="38"/>
      <c r="GC16" s="38"/>
      <c r="GD16" s="38"/>
      <c r="GE16" s="38"/>
      <c r="GF16" s="38"/>
      <c r="GG16" s="38"/>
      <c r="GH16" s="38"/>
      <c r="GI16" s="38"/>
      <c r="GJ16" s="38"/>
      <c r="GK16" s="38"/>
      <c r="GL16" s="38"/>
      <c r="GM16" s="38"/>
      <c r="GN16" s="38"/>
      <c r="GO16" s="38"/>
      <c r="GP16" s="38"/>
      <c r="GQ16" s="38"/>
      <c r="GR16" s="38"/>
      <c r="GS16" s="38"/>
      <c r="GT16" s="38"/>
      <c r="GU16" s="38"/>
      <c r="GV16" s="38"/>
      <c r="GW16" s="38"/>
      <c r="GX16" s="38"/>
      <c r="GY16" s="38"/>
      <c r="GZ16" s="38"/>
      <c r="HA16" s="38"/>
      <c r="HB16" s="38"/>
      <c r="HC16" s="38"/>
      <c r="HD16" s="38"/>
      <c r="HE16" s="38"/>
      <c r="HF16" s="38"/>
      <c r="HG16" s="38"/>
      <c r="HH16" s="38"/>
      <c r="HI16" s="38"/>
      <c r="HJ16" s="38"/>
      <c r="HK16" s="38"/>
      <c r="HL16" s="38"/>
      <c r="HM16" s="38"/>
      <c r="HN16" s="38"/>
      <c r="HO16" s="38"/>
      <c r="HP16" s="38"/>
      <c r="HQ16" s="38"/>
      <c r="HR16" s="38"/>
      <c r="HS16" s="38"/>
      <c r="HT16" s="38"/>
      <c r="HU16" s="38"/>
      <c r="HV16" s="38"/>
      <c r="HW16" s="38"/>
      <c r="HX16" s="38"/>
      <c r="HY16" s="38"/>
      <c r="HZ16" s="38"/>
      <c r="IA16" s="38"/>
      <c r="IB16" s="38"/>
      <c r="IC16" s="38"/>
      <c r="ID16" s="38"/>
      <c r="IE16" s="38"/>
      <c r="IF16" s="38"/>
      <c r="IG16" s="38"/>
      <c r="IH16" s="38"/>
      <c r="II16" s="38"/>
      <c r="IJ16" s="38"/>
      <c r="IK16" s="38"/>
      <c r="IL16" s="38"/>
      <c r="IM16" s="38"/>
      <c r="IN16" s="38"/>
      <c r="IO16" s="38"/>
      <c r="IP16" s="38"/>
      <c r="IQ16" s="38"/>
      <c r="IR16" s="38"/>
      <c r="IS16" s="38"/>
    </row>
    <row r="17" spans="1:11" ht="15">
      <c r="A17" s="90">
        <f t="shared" si="0"/>
        <v>16</v>
      </c>
      <c r="B17" s="230">
        <v>12.62</v>
      </c>
      <c r="C17" s="60">
        <v>1.2</v>
      </c>
      <c r="D17" s="9" t="s">
        <v>653</v>
      </c>
      <c r="E17" s="9" t="s">
        <v>565</v>
      </c>
      <c r="F17" s="179">
        <v>1</v>
      </c>
      <c r="G17" s="208" t="s">
        <v>440</v>
      </c>
      <c r="H17" s="14">
        <v>9.23</v>
      </c>
      <c r="I17" s="9" t="s">
        <v>465</v>
      </c>
      <c r="J17" s="9" t="s">
        <v>441</v>
      </c>
      <c r="K17" s="91"/>
    </row>
    <row r="18" spans="1:253" s="1" customFormat="1" ht="14.25">
      <c r="A18" s="80">
        <f t="shared" si="0"/>
        <v>17</v>
      </c>
      <c r="B18" s="227">
        <v>12.63</v>
      </c>
      <c r="C18" s="58">
        <v>0.9</v>
      </c>
      <c r="D18" s="6" t="s">
        <v>117</v>
      </c>
      <c r="E18" s="6" t="s">
        <v>45</v>
      </c>
      <c r="F18" s="181">
        <v>3</v>
      </c>
      <c r="G18" s="205" t="s">
        <v>34</v>
      </c>
      <c r="H18" s="12">
        <v>7.24</v>
      </c>
      <c r="I18" s="6" t="s">
        <v>56</v>
      </c>
      <c r="J18" s="6" t="s">
        <v>57</v>
      </c>
      <c r="K18" s="81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8"/>
      <c r="BY18" s="38"/>
      <c r="BZ18" s="38"/>
      <c r="CA18" s="38"/>
      <c r="CB18" s="38"/>
      <c r="CC18" s="38"/>
      <c r="CD18" s="38"/>
      <c r="CE18" s="38"/>
      <c r="CF18" s="38"/>
      <c r="CG18" s="38"/>
      <c r="CH18" s="38"/>
      <c r="CI18" s="38"/>
      <c r="CJ18" s="38"/>
      <c r="CK18" s="38"/>
      <c r="CL18" s="38"/>
      <c r="CM18" s="38"/>
      <c r="CN18" s="38"/>
      <c r="CO18" s="38"/>
      <c r="CP18" s="38"/>
      <c r="CQ18" s="38"/>
      <c r="CR18" s="38"/>
      <c r="CS18" s="38"/>
      <c r="CT18" s="38"/>
      <c r="CU18" s="38"/>
      <c r="CV18" s="38"/>
      <c r="CW18" s="38"/>
      <c r="CX18" s="38"/>
      <c r="CY18" s="38"/>
      <c r="CZ18" s="38"/>
      <c r="DA18" s="38"/>
      <c r="DB18" s="38"/>
      <c r="DC18" s="38"/>
      <c r="DD18" s="38"/>
      <c r="DE18" s="38"/>
      <c r="DF18" s="38"/>
      <c r="DG18" s="38"/>
      <c r="DH18" s="38"/>
      <c r="DI18" s="38"/>
      <c r="DJ18" s="38"/>
      <c r="DK18" s="38"/>
      <c r="DL18" s="38"/>
      <c r="DM18" s="38"/>
      <c r="DN18" s="38"/>
      <c r="DO18" s="38"/>
      <c r="DP18" s="38"/>
      <c r="DQ18" s="38"/>
      <c r="DR18" s="38"/>
      <c r="DS18" s="38"/>
      <c r="DT18" s="38"/>
      <c r="DU18" s="38"/>
      <c r="DV18" s="38"/>
      <c r="DW18" s="38"/>
      <c r="DX18" s="38"/>
      <c r="DY18" s="38"/>
      <c r="DZ18" s="38"/>
      <c r="EA18" s="38"/>
      <c r="EB18" s="38"/>
      <c r="EC18" s="38"/>
      <c r="ED18" s="38"/>
      <c r="EE18" s="38"/>
      <c r="EF18" s="38"/>
      <c r="EG18" s="38"/>
      <c r="EH18" s="38"/>
      <c r="EI18" s="38"/>
      <c r="EJ18" s="38"/>
      <c r="EK18" s="38"/>
      <c r="EL18" s="38"/>
      <c r="EM18" s="38"/>
      <c r="EN18" s="38"/>
      <c r="EO18" s="38"/>
      <c r="EP18" s="38"/>
      <c r="EQ18" s="38"/>
      <c r="ER18" s="38"/>
      <c r="ES18" s="38"/>
      <c r="ET18" s="38"/>
      <c r="EU18" s="38"/>
      <c r="EV18" s="38"/>
      <c r="EW18" s="38"/>
      <c r="EX18" s="38"/>
      <c r="EY18" s="38"/>
      <c r="EZ18" s="38"/>
      <c r="FA18" s="38"/>
      <c r="FB18" s="38"/>
      <c r="FC18" s="38"/>
      <c r="FD18" s="38"/>
      <c r="FE18" s="38"/>
      <c r="FF18" s="38"/>
      <c r="FG18" s="38"/>
      <c r="FH18" s="38"/>
      <c r="FI18" s="38"/>
      <c r="FJ18" s="38"/>
      <c r="FK18" s="38"/>
      <c r="FL18" s="38"/>
      <c r="FM18" s="38"/>
      <c r="FN18" s="38"/>
      <c r="FO18" s="38"/>
      <c r="FP18" s="38"/>
      <c r="FQ18" s="38"/>
      <c r="FR18" s="38"/>
      <c r="FS18" s="38"/>
      <c r="FT18" s="38"/>
      <c r="FU18" s="38"/>
      <c r="FV18" s="38"/>
      <c r="FW18" s="38"/>
      <c r="FX18" s="38"/>
      <c r="FY18" s="38"/>
      <c r="FZ18" s="38"/>
      <c r="GA18" s="38"/>
      <c r="GB18" s="38"/>
      <c r="GC18" s="38"/>
      <c r="GD18" s="38"/>
      <c r="GE18" s="38"/>
      <c r="GF18" s="38"/>
      <c r="GG18" s="38"/>
      <c r="GH18" s="38"/>
      <c r="GI18" s="38"/>
      <c r="GJ18" s="38"/>
      <c r="GK18" s="38"/>
      <c r="GL18" s="38"/>
      <c r="GM18" s="38"/>
      <c r="GN18" s="38"/>
      <c r="GO18" s="38"/>
      <c r="GP18" s="38"/>
      <c r="GQ18" s="38"/>
      <c r="GR18" s="38"/>
      <c r="GS18" s="38"/>
      <c r="GT18" s="38"/>
      <c r="GU18" s="38"/>
      <c r="GV18" s="38"/>
      <c r="GW18" s="38"/>
      <c r="GX18" s="38"/>
      <c r="GY18" s="38"/>
      <c r="GZ18" s="38"/>
      <c r="HA18" s="38"/>
      <c r="HB18" s="38"/>
      <c r="HC18" s="38"/>
      <c r="HD18" s="38"/>
      <c r="HE18" s="38"/>
      <c r="HF18" s="38"/>
      <c r="HG18" s="38"/>
      <c r="HH18" s="38"/>
      <c r="HI18" s="38"/>
      <c r="HJ18" s="38"/>
      <c r="HK18" s="38"/>
      <c r="HL18" s="38"/>
      <c r="HM18" s="38"/>
      <c r="HN18" s="38"/>
      <c r="HO18" s="38"/>
      <c r="HP18" s="38"/>
      <c r="HQ18" s="38"/>
      <c r="HR18" s="38"/>
      <c r="HS18" s="38"/>
      <c r="HT18" s="38"/>
      <c r="HU18" s="38"/>
      <c r="HV18" s="38"/>
      <c r="HW18" s="38"/>
      <c r="HX18" s="38"/>
      <c r="HY18" s="38"/>
      <c r="HZ18" s="38"/>
      <c r="IA18" s="38"/>
      <c r="IB18" s="38"/>
      <c r="IC18" s="38"/>
      <c r="ID18" s="38"/>
      <c r="IE18" s="38"/>
      <c r="IF18" s="38"/>
      <c r="IG18" s="38"/>
      <c r="IH18" s="38"/>
      <c r="II18" s="38"/>
      <c r="IJ18" s="38"/>
      <c r="IK18" s="38"/>
      <c r="IL18" s="38"/>
      <c r="IM18" s="38"/>
      <c r="IN18" s="38"/>
      <c r="IO18" s="38"/>
      <c r="IP18" s="38"/>
      <c r="IQ18" s="38"/>
      <c r="IR18" s="38"/>
      <c r="IS18" s="38"/>
    </row>
    <row r="19" spans="1:253" s="1" customFormat="1" ht="14.25">
      <c r="A19" s="80">
        <f t="shared" si="0"/>
        <v>18</v>
      </c>
      <c r="B19" s="227">
        <v>12.64</v>
      </c>
      <c r="C19" s="58">
        <v>1.3</v>
      </c>
      <c r="D19" s="6" t="s">
        <v>118</v>
      </c>
      <c r="E19" s="6" t="s">
        <v>119</v>
      </c>
      <c r="F19" s="176">
        <v>3</v>
      </c>
      <c r="G19" s="205" t="s">
        <v>34</v>
      </c>
      <c r="H19" s="12">
        <v>7.24</v>
      </c>
      <c r="I19" s="6" t="s">
        <v>56</v>
      </c>
      <c r="J19" s="6" t="s">
        <v>57</v>
      </c>
      <c r="K19" s="81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38"/>
      <c r="BZ19" s="38"/>
      <c r="CA19" s="38"/>
      <c r="CB19" s="38"/>
      <c r="CC19" s="38"/>
      <c r="CD19" s="38"/>
      <c r="CE19" s="38"/>
      <c r="CF19" s="38"/>
      <c r="CG19" s="38"/>
      <c r="CH19" s="38"/>
      <c r="CI19" s="38"/>
      <c r="CJ19" s="38"/>
      <c r="CK19" s="38"/>
      <c r="CL19" s="38"/>
      <c r="CM19" s="38"/>
      <c r="CN19" s="38"/>
      <c r="CO19" s="38"/>
      <c r="CP19" s="38"/>
      <c r="CQ19" s="38"/>
      <c r="CR19" s="38"/>
      <c r="CS19" s="38"/>
      <c r="CT19" s="38"/>
      <c r="CU19" s="38"/>
      <c r="CV19" s="38"/>
      <c r="CW19" s="38"/>
      <c r="CX19" s="38"/>
      <c r="CY19" s="38"/>
      <c r="CZ19" s="38"/>
      <c r="DA19" s="38"/>
      <c r="DB19" s="38"/>
      <c r="DC19" s="38"/>
      <c r="DD19" s="38"/>
      <c r="DE19" s="38"/>
      <c r="DF19" s="38"/>
      <c r="DG19" s="38"/>
      <c r="DH19" s="38"/>
      <c r="DI19" s="38"/>
      <c r="DJ19" s="38"/>
      <c r="DK19" s="38"/>
      <c r="DL19" s="38"/>
      <c r="DM19" s="38"/>
      <c r="DN19" s="38"/>
      <c r="DO19" s="38"/>
      <c r="DP19" s="38"/>
      <c r="DQ19" s="38"/>
      <c r="DR19" s="38"/>
      <c r="DS19" s="38"/>
      <c r="DT19" s="38"/>
      <c r="DU19" s="38"/>
      <c r="DV19" s="38"/>
      <c r="DW19" s="38"/>
      <c r="DX19" s="38"/>
      <c r="DY19" s="38"/>
      <c r="DZ19" s="38"/>
      <c r="EA19" s="38"/>
      <c r="EB19" s="38"/>
      <c r="EC19" s="38"/>
      <c r="ED19" s="38"/>
      <c r="EE19" s="38"/>
      <c r="EF19" s="38"/>
      <c r="EG19" s="38"/>
      <c r="EH19" s="38"/>
      <c r="EI19" s="38"/>
      <c r="EJ19" s="38"/>
      <c r="EK19" s="38"/>
      <c r="EL19" s="38"/>
      <c r="EM19" s="38"/>
      <c r="EN19" s="38"/>
      <c r="EO19" s="38"/>
      <c r="EP19" s="38"/>
      <c r="EQ19" s="38"/>
      <c r="ER19" s="38"/>
      <c r="ES19" s="38"/>
      <c r="ET19" s="38"/>
      <c r="EU19" s="38"/>
      <c r="EV19" s="38"/>
      <c r="EW19" s="38"/>
      <c r="EX19" s="38"/>
      <c r="EY19" s="38"/>
      <c r="EZ19" s="38"/>
      <c r="FA19" s="38"/>
      <c r="FB19" s="38"/>
      <c r="FC19" s="38"/>
      <c r="FD19" s="38"/>
      <c r="FE19" s="38"/>
      <c r="FF19" s="38"/>
      <c r="FG19" s="38"/>
      <c r="FH19" s="38"/>
      <c r="FI19" s="38"/>
      <c r="FJ19" s="38"/>
      <c r="FK19" s="38"/>
      <c r="FL19" s="38"/>
      <c r="FM19" s="38"/>
      <c r="FN19" s="38"/>
      <c r="FO19" s="38"/>
      <c r="FP19" s="38"/>
      <c r="FQ19" s="38"/>
      <c r="FR19" s="38"/>
      <c r="FS19" s="38"/>
      <c r="FT19" s="38"/>
      <c r="FU19" s="38"/>
      <c r="FV19" s="38"/>
      <c r="FW19" s="38"/>
      <c r="FX19" s="38"/>
      <c r="FY19" s="38"/>
      <c r="FZ19" s="38"/>
      <c r="GA19" s="38"/>
      <c r="GB19" s="38"/>
      <c r="GC19" s="38"/>
      <c r="GD19" s="38"/>
      <c r="GE19" s="38"/>
      <c r="GF19" s="38"/>
      <c r="GG19" s="38"/>
      <c r="GH19" s="38"/>
      <c r="GI19" s="38"/>
      <c r="GJ19" s="38"/>
      <c r="GK19" s="38"/>
      <c r="GL19" s="38"/>
      <c r="GM19" s="38"/>
      <c r="GN19" s="38"/>
      <c r="GO19" s="38"/>
      <c r="GP19" s="38"/>
      <c r="GQ19" s="38"/>
      <c r="GR19" s="38"/>
      <c r="GS19" s="38"/>
      <c r="GT19" s="38"/>
      <c r="GU19" s="38"/>
      <c r="GV19" s="38"/>
      <c r="GW19" s="38"/>
      <c r="GX19" s="38"/>
      <c r="GY19" s="38"/>
      <c r="GZ19" s="38"/>
      <c r="HA19" s="38"/>
      <c r="HB19" s="38"/>
      <c r="HC19" s="38"/>
      <c r="HD19" s="38"/>
      <c r="HE19" s="38"/>
      <c r="HF19" s="38"/>
      <c r="HG19" s="38"/>
      <c r="HH19" s="38"/>
      <c r="HI19" s="38"/>
      <c r="HJ19" s="38"/>
      <c r="HK19" s="38"/>
      <c r="HL19" s="38"/>
      <c r="HM19" s="38"/>
      <c r="HN19" s="38"/>
      <c r="HO19" s="38"/>
      <c r="HP19" s="38"/>
      <c r="HQ19" s="38"/>
      <c r="HR19" s="38"/>
      <c r="HS19" s="38"/>
      <c r="HT19" s="38"/>
      <c r="HU19" s="38"/>
      <c r="HV19" s="38"/>
      <c r="HW19" s="38"/>
      <c r="HX19" s="38"/>
      <c r="HY19" s="38"/>
      <c r="HZ19" s="38"/>
      <c r="IA19" s="38"/>
      <c r="IB19" s="38"/>
      <c r="IC19" s="38"/>
      <c r="ID19" s="38"/>
      <c r="IE19" s="38"/>
      <c r="IF19" s="38"/>
      <c r="IG19" s="38"/>
      <c r="IH19" s="38"/>
      <c r="II19" s="38"/>
      <c r="IJ19" s="38"/>
      <c r="IK19" s="38"/>
      <c r="IL19" s="38"/>
      <c r="IM19" s="38"/>
      <c r="IN19" s="38"/>
      <c r="IO19" s="38"/>
      <c r="IP19" s="38"/>
      <c r="IQ19" s="38"/>
      <c r="IR19" s="38"/>
      <c r="IS19" s="38"/>
    </row>
    <row r="20" spans="1:11" ht="15">
      <c r="A20" s="82">
        <f t="shared" si="0"/>
        <v>18</v>
      </c>
      <c r="B20" s="227">
        <v>12.64</v>
      </c>
      <c r="C20" s="58">
        <v>1.2</v>
      </c>
      <c r="D20" s="6" t="s">
        <v>633</v>
      </c>
      <c r="E20" s="6" t="s">
        <v>475</v>
      </c>
      <c r="F20" s="181">
        <v>3</v>
      </c>
      <c r="G20" s="205" t="s">
        <v>440</v>
      </c>
      <c r="H20" s="12">
        <v>10.18</v>
      </c>
      <c r="I20" s="6" t="s">
        <v>521</v>
      </c>
      <c r="J20" s="6" t="s">
        <v>441</v>
      </c>
      <c r="K20" s="83"/>
    </row>
    <row r="21" spans="1:11" ht="15.75" thickBot="1">
      <c r="A21" s="88">
        <f t="shared" si="0"/>
        <v>20</v>
      </c>
      <c r="B21" s="231">
        <v>12.67</v>
      </c>
      <c r="C21" s="70">
        <v>0.7</v>
      </c>
      <c r="D21" s="69" t="s">
        <v>644</v>
      </c>
      <c r="E21" s="69" t="s">
        <v>462</v>
      </c>
      <c r="F21" s="186">
        <v>2</v>
      </c>
      <c r="G21" s="209" t="s">
        <v>440</v>
      </c>
      <c r="H21" s="71">
        <v>9.23</v>
      </c>
      <c r="I21" s="69" t="s">
        <v>465</v>
      </c>
      <c r="J21" s="69" t="s">
        <v>441</v>
      </c>
      <c r="K21" s="89"/>
    </row>
    <row r="22" spans="1:11" ht="15">
      <c r="A22" s="78">
        <f t="shared" si="0"/>
        <v>20</v>
      </c>
      <c r="B22" s="230">
        <v>12.67</v>
      </c>
      <c r="C22" s="60">
        <v>0</v>
      </c>
      <c r="D22" s="9" t="s">
        <v>791</v>
      </c>
      <c r="E22" s="9" t="s">
        <v>706</v>
      </c>
      <c r="F22" s="179">
        <v>3</v>
      </c>
      <c r="G22" s="208" t="s">
        <v>13</v>
      </c>
      <c r="H22" s="14">
        <v>10.24</v>
      </c>
      <c r="I22" s="7" t="s">
        <v>994</v>
      </c>
      <c r="J22" s="44" t="s">
        <v>10</v>
      </c>
      <c r="K22" s="91"/>
    </row>
    <row r="23" spans="1:11" ht="15">
      <c r="A23" s="80">
        <f t="shared" si="0"/>
        <v>22</v>
      </c>
      <c r="B23" s="227">
        <v>12.68</v>
      </c>
      <c r="C23" s="65">
        <v>1.3</v>
      </c>
      <c r="D23" s="41" t="s">
        <v>811</v>
      </c>
      <c r="E23" s="41" t="s">
        <v>812</v>
      </c>
      <c r="F23" s="175">
        <v>2</v>
      </c>
      <c r="G23" s="205" t="s">
        <v>12</v>
      </c>
      <c r="H23" s="32">
        <v>10.04</v>
      </c>
      <c r="I23" s="41" t="s">
        <v>813</v>
      </c>
      <c r="J23" s="41" t="s">
        <v>814</v>
      </c>
      <c r="K23" s="83"/>
    </row>
    <row r="24" spans="1:11" ht="15">
      <c r="A24" s="82">
        <f t="shared" si="0"/>
        <v>23</v>
      </c>
      <c r="B24" s="227">
        <v>12.71</v>
      </c>
      <c r="C24" s="58">
        <v>0.1</v>
      </c>
      <c r="D24" s="6" t="s">
        <v>792</v>
      </c>
      <c r="E24" s="6" t="s">
        <v>23</v>
      </c>
      <c r="F24" s="176">
        <v>2</v>
      </c>
      <c r="G24" s="205" t="s">
        <v>13</v>
      </c>
      <c r="H24" s="12">
        <v>8.3</v>
      </c>
      <c r="I24" s="6" t="s">
        <v>668</v>
      </c>
      <c r="J24" s="6" t="s">
        <v>669</v>
      </c>
      <c r="K24" s="83"/>
    </row>
    <row r="25" spans="1:11" ht="15">
      <c r="A25" s="82">
        <f t="shared" si="0"/>
        <v>23</v>
      </c>
      <c r="B25" s="227">
        <v>12.71</v>
      </c>
      <c r="C25" s="58">
        <v>0.8</v>
      </c>
      <c r="D25" s="6" t="s">
        <v>645</v>
      </c>
      <c r="E25" s="6" t="s">
        <v>597</v>
      </c>
      <c r="F25" s="176">
        <v>3</v>
      </c>
      <c r="G25" s="205" t="s">
        <v>440</v>
      </c>
      <c r="H25" s="12">
        <v>9.13</v>
      </c>
      <c r="I25" s="6" t="s">
        <v>443</v>
      </c>
      <c r="J25" s="6" t="s">
        <v>444</v>
      </c>
      <c r="K25" s="83"/>
    </row>
    <row r="26" spans="1:253" s="1" customFormat="1" ht="14.25">
      <c r="A26" s="84">
        <f t="shared" si="0"/>
        <v>25</v>
      </c>
      <c r="B26" s="232">
        <v>12.72</v>
      </c>
      <c r="C26" s="73">
        <v>0.3</v>
      </c>
      <c r="D26" s="72" t="s">
        <v>120</v>
      </c>
      <c r="E26" s="72" t="s">
        <v>80</v>
      </c>
      <c r="F26" s="187">
        <v>3</v>
      </c>
      <c r="G26" s="210" t="s">
        <v>34</v>
      </c>
      <c r="H26" s="74">
        <v>7.24</v>
      </c>
      <c r="I26" s="72" t="s">
        <v>56</v>
      </c>
      <c r="J26" s="72" t="s">
        <v>57</v>
      </c>
      <c r="K26" s="93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8"/>
      <c r="BW26" s="38"/>
      <c r="BX26" s="38"/>
      <c r="BY26" s="38"/>
      <c r="BZ26" s="38"/>
      <c r="CA26" s="38"/>
      <c r="CB26" s="38"/>
      <c r="CC26" s="38"/>
      <c r="CD26" s="38"/>
      <c r="CE26" s="38"/>
      <c r="CF26" s="38"/>
      <c r="CG26" s="38"/>
      <c r="CH26" s="38"/>
      <c r="CI26" s="38"/>
      <c r="CJ26" s="38"/>
      <c r="CK26" s="38"/>
      <c r="CL26" s="38"/>
      <c r="CM26" s="38"/>
      <c r="CN26" s="38"/>
      <c r="CO26" s="38"/>
      <c r="CP26" s="38"/>
      <c r="CQ26" s="38"/>
      <c r="CR26" s="38"/>
      <c r="CS26" s="38"/>
      <c r="CT26" s="38"/>
      <c r="CU26" s="38"/>
      <c r="CV26" s="38"/>
      <c r="CW26" s="38"/>
      <c r="CX26" s="38"/>
      <c r="CY26" s="38"/>
      <c r="CZ26" s="38"/>
      <c r="DA26" s="38"/>
      <c r="DB26" s="38"/>
      <c r="DC26" s="38"/>
      <c r="DD26" s="38"/>
      <c r="DE26" s="38"/>
      <c r="DF26" s="38"/>
      <c r="DG26" s="38"/>
      <c r="DH26" s="38"/>
      <c r="DI26" s="38"/>
      <c r="DJ26" s="38"/>
      <c r="DK26" s="38"/>
      <c r="DL26" s="38"/>
      <c r="DM26" s="38"/>
      <c r="DN26" s="38"/>
      <c r="DO26" s="38"/>
      <c r="DP26" s="38"/>
      <c r="DQ26" s="38"/>
      <c r="DR26" s="38"/>
      <c r="DS26" s="38"/>
      <c r="DT26" s="38"/>
      <c r="DU26" s="38"/>
      <c r="DV26" s="38"/>
      <c r="DW26" s="38"/>
      <c r="DX26" s="38"/>
      <c r="DY26" s="38"/>
      <c r="DZ26" s="38"/>
      <c r="EA26" s="38"/>
      <c r="EB26" s="38"/>
      <c r="EC26" s="38"/>
      <c r="ED26" s="38"/>
      <c r="EE26" s="38"/>
      <c r="EF26" s="38"/>
      <c r="EG26" s="38"/>
      <c r="EH26" s="38"/>
      <c r="EI26" s="38"/>
      <c r="EJ26" s="38"/>
      <c r="EK26" s="38"/>
      <c r="EL26" s="38"/>
      <c r="EM26" s="38"/>
      <c r="EN26" s="38"/>
      <c r="EO26" s="38"/>
      <c r="EP26" s="38"/>
      <c r="EQ26" s="38"/>
      <c r="ER26" s="38"/>
      <c r="ES26" s="38"/>
      <c r="ET26" s="38"/>
      <c r="EU26" s="38"/>
      <c r="EV26" s="38"/>
      <c r="EW26" s="38"/>
      <c r="EX26" s="38"/>
      <c r="EY26" s="38"/>
      <c r="EZ26" s="38"/>
      <c r="FA26" s="38"/>
      <c r="FB26" s="38"/>
      <c r="FC26" s="38"/>
      <c r="FD26" s="38"/>
      <c r="FE26" s="38"/>
      <c r="FF26" s="38"/>
      <c r="FG26" s="38"/>
      <c r="FH26" s="38"/>
      <c r="FI26" s="38"/>
      <c r="FJ26" s="38"/>
      <c r="FK26" s="38"/>
      <c r="FL26" s="38"/>
      <c r="FM26" s="38"/>
      <c r="FN26" s="38"/>
      <c r="FO26" s="38"/>
      <c r="FP26" s="38"/>
      <c r="FQ26" s="38"/>
      <c r="FR26" s="38"/>
      <c r="FS26" s="38"/>
      <c r="FT26" s="38"/>
      <c r="FU26" s="38"/>
      <c r="FV26" s="38"/>
      <c r="FW26" s="38"/>
      <c r="FX26" s="38"/>
      <c r="FY26" s="38"/>
      <c r="FZ26" s="38"/>
      <c r="GA26" s="38"/>
      <c r="GB26" s="38"/>
      <c r="GC26" s="38"/>
      <c r="GD26" s="38"/>
      <c r="GE26" s="38"/>
      <c r="GF26" s="38"/>
      <c r="GG26" s="38"/>
      <c r="GH26" s="38"/>
      <c r="GI26" s="38"/>
      <c r="GJ26" s="38"/>
      <c r="GK26" s="38"/>
      <c r="GL26" s="38"/>
      <c r="GM26" s="38"/>
      <c r="GN26" s="38"/>
      <c r="GO26" s="38"/>
      <c r="GP26" s="38"/>
      <c r="GQ26" s="38"/>
      <c r="GR26" s="38"/>
      <c r="GS26" s="38"/>
      <c r="GT26" s="38"/>
      <c r="GU26" s="38"/>
      <c r="GV26" s="38"/>
      <c r="GW26" s="38"/>
      <c r="GX26" s="38"/>
      <c r="GY26" s="38"/>
      <c r="GZ26" s="38"/>
      <c r="HA26" s="38"/>
      <c r="HB26" s="38"/>
      <c r="HC26" s="38"/>
      <c r="HD26" s="38"/>
      <c r="HE26" s="38"/>
      <c r="HF26" s="38"/>
      <c r="HG26" s="38"/>
      <c r="HH26" s="38"/>
      <c r="HI26" s="38"/>
      <c r="HJ26" s="38"/>
      <c r="HK26" s="38"/>
      <c r="HL26" s="38"/>
      <c r="HM26" s="38"/>
      <c r="HN26" s="38"/>
      <c r="HO26" s="38"/>
      <c r="HP26" s="38"/>
      <c r="HQ26" s="38"/>
      <c r="HR26" s="38"/>
      <c r="HS26" s="38"/>
      <c r="HT26" s="38"/>
      <c r="HU26" s="38"/>
      <c r="HV26" s="38"/>
      <c r="HW26" s="38"/>
      <c r="HX26" s="38"/>
      <c r="HY26" s="38"/>
      <c r="HZ26" s="38"/>
      <c r="IA26" s="38"/>
      <c r="IB26" s="38"/>
      <c r="IC26" s="38"/>
      <c r="ID26" s="38"/>
      <c r="IE26" s="38"/>
      <c r="IF26" s="38"/>
      <c r="IG26" s="38"/>
      <c r="IH26" s="38"/>
      <c r="II26" s="38"/>
      <c r="IJ26" s="38"/>
      <c r="IK26" s="38"/>
      <c r="IL26" s="38"/>
      <c r="IM26" s="38"/>
      <c r="IN26" s="38"/>
      <c r="IO26" s="38"/>
      <c r="IP26" s="38"/>
      <c r="IQ26" s="38"/>
      <c r="IR26" s="38"/>
      <c r="IS26" s="38"/>
    </row>
    <row r="27" spans="1:11" ht="15">
      <c r="A27" s="86">
        <f t="shared" si="0"/>
        <v>26</v>
      </c>
      <c r="B27" s="233">
        <v>12.73</v>
      </c>
      <c r="C27" s="76">
        <v>1.1</v>
      </c>
      <c r="D27" s="75" t="s">
        <v>654</v>
      </c>
      <c r="E27" s="75" t="s">
        <v>655</v>
      </c>
      <c r="F27" s="188">
        <v>3</v>
      </c>
      <c r="G27" s="211" t="s">
        <v>440</v>
      </c>
      <c r="H27" s="77">
        <v>7.12</v>
      </c>
      <c r="I27" s="75" t="s">
        <v>56</v>
      </c>
      <c r="J27" s="75" t="s">
        <v>441</v>
      </c>
      <c r="K27" s="94"/>
    </row>
    <row r="28" spans="1:253" s="1" customFormat="1" ht="14.25">
      <c r="A28" s="82">
        <f t="shared" si="0"/>
        <v>26</v>
      </c>
      <c r="B28" s="227">
        <v>12.73</v>
      </c>
      <c r="C28" s="58">
        <v>1.2</v>
      </c>
      <c r="D28" s="6" t="s">
        <v>121</v>
      </c>
      <c r="E28" s="6" t="s">
        <v>64</v>
      </c>
      <c r="F28" s="176">
        <v>3</v>
      </c>
      <c r="G28" s="205" t="s">
        <v>34</v>
      </c>
      <c r="H28" s="12">
        <v>7.24</v>
      </c>
      <c r="I28" s="6" t="s">
        <v>56</v>
      </c>
      <c r="J28" s="6" t="s">
        <v>57</v>
      </c>
      <c r="K28" s="81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8"/>
      <c r="BQ28" s="38"/>
      <c r="BR28" s="38"/>
      <c r="BS28" s="38"/>
      <c r="BT28" s="38"/>
      <c r="BU28" s="38"/>
      <c r="BV28" s="38"/>
      <c r="BW28" s="38"/>
      <c r="BX28" s="38"/>
      <c r="BY28" s="38"/>
      <c r="BZ28" s="38"/>
      <c r="CA28" s="38"/>
      <c r="CB28" s="38"/>
      <c r="CC28" s="38"/>
      <c r="CD28" s="38"/>
      <c r="CE28" s="38"/>
      <c r="CF28" s="38"/>
      <c r="CG28" s="38"/>
      <c r="CH28" s="38"/>
      <c r="CI28" s="38"/>
      <c r="CJ28" s="38"/>
      <c r="CK28" s="38"/>
      <c r="CL28" s="38"/>
      <c r="CM28" s="38"/>
      <c r="CN28" s="38"/>
      <c r="CO28" s="38"/>
      <c r="CP28" s="38"/>
      <c r="CQ28" s="38"/>
      <c r="CR28" s="38"/>
      <c r="CS28" s="38"/>
      <c r="CT28" s="38"/>
      <c r="CU28" s="38"/>
      <c r="CV28" s="38"/>
      <c r="CW28" s="38"/>
      <c r="CX28" s="38"/>
      <c r="CY28" s="38"/>
      <c r="CZ28" s="38"/>
      <c r="DA28" s="38"/>
      <c r="DB28" s="38"/>
      <c r="DC28" s="38"/>
      <c r="DD28" s="38"/>
      <c r="DE28" s="38"/>
      <c r="DF28" s="38"/>
      <c r="DG28" s="38"/>
      <c r="DH28" s="38"/>
      <c r="DI28" s="38"/>
      <c r="DJ28" s="38"/>
      <c r="DK28" s="38"/>
      <c r="DL28" s="38"/>
      <c r="DM28" s="38"/>
      <c r="DN28" s="38"/>
      <c r="DO28" s="38"/>
      <c r="DP28" s="38"/>
      <c r="DQ28" s="38"/>
      <c r="DR28" s="38"/>
      <c r="DS28" s="38"/>
      <c r="DT28" s="38"/>
      <c r="DU28" s="38"/>
      <c r="DV28" s="38"/>
      <c r="DW28" s="38"/>
      <c r="DX28" s="38"/>
      <c r="DY28" s="38"/>
      <c r="DZ28" s="38"/>
      <c r="EA28" s="38"/>
      <c r="EB28" s="38"/>
      <c r="EC28" s="38"/>
      <c r="ED28" s="38"/>
      <c r="EE28" s="38"/>
      <c r="EF28" s="38"/>
      <c r="EG28" s="38"/>
      <c r="EH28" s="38"/>
      <c r="EI28" s="38"/>
      <c r="EJ28" s="38"/>
      <c r="EK28" s="38"/>
      <c r="EL28" s="38"/>
      <c r="EM28" s="38"/>
      <c r="EN28" s="38"/>
      <c r="EO28" s="38"/>
      <c r="EP28" s="38"/>
      <c r="EQ28" s="38"/>
      <c r="ER28" s="38"/>
      <c r="ES28" s="38"/>
      <c r="ET28" s="38"/>
      <c r="EU28" s="38"/>
      <c r="EV28" s="38"/>
      <c r="EW28" s="38"/>
      <c r="EX28" s="38"/>
      <c r="EY28" s="38"/>
      <c r="EZ28" s="38"/>
      <c r="FA28" s="38"/>
      <c r="FB28" s="38"/>
      <c r="FC28" s="38"/>
      <c r="FD28" s="38"/>
      <c r="FE28" s="38"/>
      <c r="FF28" s="38"/>
      <c r="FG28" s="38"/>
      <c r="FH28" s="38"/>
      <c r="FI28" s="38"/>
      <c r="FJ28" s="38"/>
      <c r="FK28" s="38"/>
      <c r="FL28" s="38"/>
      <c r="FM28" s="38"/>
      <c r="FN28" s="38"/>
      <c r="FO28" s="38"/>
      <c r="FP28" s="38"/>
      <c r="FQ28" s="38"/>
      <c r="FR28" s="38"/>
      <c r="FS28" s="38"/>
      <c r="FT28" s="38"/>
      <c r="FU28" s="38"/>
      <c r="FV28" s="38"/>
      <c r="FW28" s="38"/>
      <c r="FX28" s="38"/>
      <c r="FY28" s="38"/>
      <c r="FZ28" s="38"/>
      <c r="GA28" s="38"/>
      <c r="GB28" s="38"/>
      <c r="GC28" s="38"/>
      <c r="GD28" s="38"/>
      <c r="GE28" s="38"/>
      <c r="GF28" s="38"/>
      <c r="GG28" s="38"/>
      <c r="GH28" s="38"/>
      <c r="GI28" s="38"/>
      <c r="GJ28" s="38"/>
      <c r="GK28" s="38"/>
      <c r="GL28" s="38"/>
      <c r="GM28" s="38"/>
      <c r="GN28" s="38"/>
      <c r="GO28" s="38"/>
      <c r="GP28" s="38"/>
      <c r="GQ28" s="38"/>
      <c r="GR28" s="38"/>
      <c r="GS28" s="38"/>
      <c r="GT28" s="38"/>
      <c r="GU28" s="38"/>
      <c r="GV28" s="38"/>
      <c r="GW28" s="38"/>
      <c r="GX28" s="38"/>
      <c r="GY28" s="38"/>
      <c r="GZ28" s="38"/>
      <c r="HA28" s="38"/>
      <c r="HB28" s="38"/>
      <c r="HC28" s="38"/>
      <c r="HD28" s="38"/>
      <c r="HE28" s="38"/>
      <c r="HF28" s="38"/>
      <c r="HG28" s="38"/>
      <c r="HH28" s="38"/>
      <c r="HI28" s="38"/>
      <c r="HJ28" s="38"/>
      <c r="HK28" s="38"/>
      <c r="HL28" s="38"/>
      <c r="HM28" s="38"/>
      <c r="HN28" s="38"/>
      <c r="HO28" s="38"/>
      <c r="HP28" s="38"/>
      <c r="HQ28" s="38"/>
      <c r="HR28" s="38"/>
      <c r="HS28" s="38"/>
      <c r="HT28" s="38"/>
      <c r="HU28" s="38"/>
      <c r="HV28" s="38"/>
      <c r="HW28" s="38"/>
      <c r="HX28" s="38"/>
      <c r="HY28" s="38"/>
      <c r="HZ28" s="38"/>
      <c r="IA28" s="38"/>
      <c r="IB28" s="38"/>
      <c r="IC28" s="38"/>
      <c r="ID28" s="38"/>
      <c r="IE28" s="38"/>
      <c r="IF28" s="38"/>
      <c r="IG28" s="38"/>
      <c r="IH28" s="38"/>
      <c r="II28" s="38"/>
      <c r="IJ28" s="38"/>
      <c r="IK28" s="38"/>
      <c r="IL28" s="38"/>
      <c r="IM28" s="38"/>
      <c r="IN28" s="38"/>
      <c r="IO28" s="38"/>
      <c r="IP28" s="38"/>
      <c r="IQ28" s="38"/>
      <c r="IR28" s="38"/>
      <c r="IS28" s="38"/>
    </row>
    <row r="29" spans="1:11" ht="15">
      <c r="A29" s="82">
        <f t="shared" si="0"/>
        <v>28</v>
      </c>
      <c r="B29" s="227">
        <v>12.74</v>
      </c>
      <c r="C29" s="58">
        <v>1.9</v>
      </c>
      <c r="D29" s="6" t="s">
        <v>632</v>
      </c>
      <c r="E29" s="6" t="s">
        <v>530</v>
      </c>
      <c r="F29" s="181">
        <v>2</v>
      </c>
      <c r="G29" s="205" t="s">
        <v>440</v>
      </c>
      <c r="H29" s="12">
        <v>4.26</v>
      </c>
      <c r="I29" s="6" t="s">
        <v>604</v>
      </c>
      <c r="J29" s="6" t="s">
        <v>441</v>
      </c>
      <c r="K29" s="83"/>
    </row>
    <row r="30" spans="1:253" s="1" customFormat="1" ht="14.25">
      <c r="A30" s="82">
        <f t="shared" si="0"/>
        <v>28</v>
      </c>
      <c r="B30" s="227">
        <v>12.74</v>
      </c>
      <c r="C30" s="58">
        <v>0.3</v>
      </c>
      <c r="D30" s="6" t="s">
        <v>122</v>
      </c>
      <c r="E30" s="6" t="s">
        <v>100</v>
      </c>
      <c r="F30" s="181">
        <v>3</v>
      </c>
      <c r="G30" s="205" t="s">
        <v>34</v>
      </c>
      <c r="H30" s="12">
        <v>7.24</v>
      </c>
      <c r="I30" s="6" t="s">
        <v>56</v>
      </c>
      <c r="J30" s="6" t="s">
        <v>57</v>
      </c>
      <c r="K30" s="81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  <c r="BF30" s="38"/>
      <c r="BG30" s="38"/>
      <c r="BH30" s="38"/>
      <c r="BI30" s="38"/>
      <c r="BJ30" s="38"/>
      <c r="BK30" s="38"/>
      <c r="BL30" s="38"/>
      <c r="BM30" s="38"/>
      <c r="BN30" s="38"/>
      <c r="BO30" s="38"/>
      <c r="BP30" s="38"/>
      <c r="BQ30" s="38"/>
      <c r="BR30" s="38"/>
      <c r="BS30" s="38"/>
      <c r="BT30" s="38"/>
      <c r="BU30" s="38"/>
      <c r="BV30" s="38"/>
      <c r="BW30" s="38"/>
      <c r="BX30" s="38"/>
      <c r="BY30" s="38"/>
      <c r="BZ30" s="38"/>
      <c r="CA30" s="38"/>
      <c r="CB30" s="38"/>
      <c r="CC30" s="38"/>
      <c r="CD30" s="38"/>
      <c r="CE30" s="38"/>
      <c r="CF30" s="38"/>
      <c r="CG30" s="38"/>
      <c r="CH30" s="38"/>
      <c r="CI30" s="38"/>
      <c r="CJ30" s="38"/>
      <c r="CK30" s="38"/>
      <c r="CL30" s="38"/>
      <c r="CM30" s="38"/>
      <c r="CN30" s="38"/>
      <c r="CO30" s="38"/>
      <c r="CP30" s="38"/>
      <c r="CQ30" s="38"/>
      <c r="CR30" s="38"/>
      <c r="CS30" s="38"/>
      <c r="CT30" s="38"/>
      <c r="CU30" s="38"/>
      <c r="CV30" s="38"/>
      <c r="CW30" s="38"/>
      <c r="CX30" s="38"/>
      <c r="CY30" s="38"/>
      <c r="CZ30" s="38"/>
      <c r="DA30" s="38"/>
      <c r="DB30" s="38"/>
      <c r="DC30" s="38"/>
      <c r="DD30" s="38"/>
      <c r="DE30" s="38"/>
      <c r="DF30" s="38"/>
      <c r="DG30" s="38"/>
      <c r="DH30" s="38"/>
      <c r="DI30" s="38"/>
      <c r="DJ30" s="38"/>
      <c r="DK30" s="38"/>
      <c r="DL30" s="38"/>
      <c r="DM30" s="38"/>
      <c r="DN30" s="38"/>
      <c r="DO30" s="38"/>
      <c r="DP30" s="38"/>
      <c r="DQ30" s="38"/>
      <c r="DR30" s="38"/>
      <c r="DS30" s="38"/>
      <c r="DT30" s="38"/>
      <c r="DU30" s="38"/>
      <c r="DV30" s="38"/>
      <c r="DW30" s="38"/>
      <c r="DX30" s="38"/>
      <c r="DY30" s="38"/>
      <c r="DZ30" s="38"/>
      <c r="EA30" s="38"/>
      <c r="EB30" s="38"/>
      <c r="EC30" s="38"/>
      <c r="ED30" s="38"/>
      <c r="EE30" s="38"/>
      <c r="EF30" s="38"/>
      <c r="EG30" s="38"/>
      <c r="EH30" s="38"/>
      <c r="EI30" s="38"/>
      <c r="EJ30" s="38"/>
      <c r="EK30" s="38"/>
      <c r="EL30" s="38"/>
      <c r="EM30" s="38"/>
      <c r="EN30" s="38"/>
      <c r="EO30" s="38"/>
      <c r="EP30" s="38"/>
      <c r="EQ30" s="38"/>
      <c r="ER30" s="38"/>
      <c r="ES30" s="38"/>
      <c r="ET30" s="38"/>
      <c r="EU30" s="38"/>
      <c r="EV30" s="38"/>
      <c r="EW30" s="38"/>
      <c r="EX30" s="38"/>
      <c r="EY30" s="38"/>
      <c r="EZ30" s="38"/>
      <c r="FA30" s="38"/>
      <c r="FB30" s="38"/>
      <c r="FC30" s="38"/>
      <c r="FD30" s="38"/>
      <c r="FE30" s="38"/>
      <c r="FF30" s="38"/>
      <c r="FG30" s="38"/>
      <c r="FH30" s="38"/>
      <c r="FI30" s="38"/>
      <c r="FJ30" s="38"/>
      <c r="FK30" s="38"/>
      <c r="FL30" s="38"/>
      <c r="FM30" s="38"/>
      <c r="FN30" s="38"/>
      <c r="FO30" s="38"/>
      <c r="FP30" s="38"/>
      <c r="FQ30" s="38"/>
      <c r="FR30" s="38"/>
      <c r="FS30" s="38"/>
      <c r="FT30" s="38"/>
      <c r="FU30" s="38"/>
      <c r="FV30" s="38"/>
      <c r="FW30" s="38"/>
      <c r="FX30" s="38"/>
      <c r="FY30" s="38"/>
      <c r="FZ30" s="38"/>
      <c r="GA30" s="38"/>
      <c r="GB30" s="38"/>
      <c r="GC30" s="38"/>
      <c r="GD30" s="38"/>
      <c r="GE30" s="38"/>
      <c r="GF30" s="38"/>
      <c r="GG30" s="38"/>
      <c r="GH30" s="38"/>
      <c r="GI30" s="38"/>
      <c r="GJ30" s="38"/>
      <c r="GK30" s="38"/>
      <c r="GL30" s="38"/>
      <c r="GM30" s="38"/>
      <c r="GN30" s="38"/>
      <c r="GO30" s="38"/>
      <c r="GP30" s="38"/>
      <c r="GQ30" s="38"/>
      <c r="GR30" s="38"/>
      <c r="GS30" s="38"/>
      <c r="GT30" s="38"/>
      <c r="GU30" s="38"/>
      <c r="GV30" s="38"/>
      <c r="GW30" s="38"/>
      <c r="GX30" s="38"/>
      <c r="GY30" s="38"/>
      <c r="GZ30" s="38"/>
      <c r="HA30" s="38"/>
      <c r="HB30" s="38"/>
      <c r="HC30" s="38"/>
      <c r="HD30" s="38"/>
      <c r="HE30" s="38"/>
      <c r="HF30" s="38"/>
      <c r="HG30" s="38"/>
      <c r="HH30" s="38"/>
      <c r="HI30" s="38"/>
      <c r="HJ30" s="38"/>
      <c r="HK30" s="38"/>
      <c r="HL30" s="38"/>
      <c r="HM30" s="38"/>
      <c r="HN30" s="38"/>
      <c r="HO30" s="38"/>
      <c r="HP30" s="38"/>
      <c r="HQ30" s="38"/>
      <c r="HR30" s="38"/>
      <c r="HS30" s="38"/>
      <c r="HT30" s="38"/>
      <c r="HU30" s="38"/>
      <c r="HV30" s="38"/>
      <c r="HW30" s="38"/>
      <c r="HX30" s="38"/>
      <c r="HY30" s="38"/>
      <c r="HZ30" s="38"/>
      <c r="IA30" s="38"/>
      <c r="IB30" s="38"/>
      <c r="IC30" s="38"/>
      <c r="ID30" s="38"/>
      <c r="IE30" s="38"/>
      <c r="IF30" s="38"/>
      <c r="IG30" s="38"/>
      <c r="IH30" s="38"/>
      <c r="II30" s="38"/>
      <c r="IJ30" s="38"/>
      <c r="IK30" s="38"/>
      <c r="IL30" s="38"/>
      <c r="IM30" s="38"/>
      <c r="IN30" s="38"/>
      <c r="IO30" s="38"/>
      <c r="IP30" s="38"/>
      <c r="IQ30" s="38"/>
      <c r="IR30" s="38"/>
      <c r="IS30" s="38"/>
    </row>
    <row r="31" spans="1:11" ht="15.75" thickBot="1">
      <c r="A31" s="88">
        <f t="shared" si="0"/>
        <v>30</v>
      </c>
      <c r="B31" s="234">
        <v>12.75</v>
      </c>
      <c r="C31" s="66">
        <v>1.5</v>
      </c>
      <c r="D31" s="63" t="s">
        <v>815</v>
      </c>
      <c r="E31" s="63" t="s">
        <v>800</v>
      </c>
      <c r="F31" s="180">
        <v>2</v>
      </c>
      <c r="G31" s="212" t="s">
        <v>12</v>
      </c>
      <c r="H31" s="68">
        <v>7.12</v>
      </c>
      <c r="I31" s="63" t="s">
        <v>801</v>
      </c>
      <c r="J31" s="63" t="s">
        <v>802</v>
      </c>
      <c r="K31" s="95"/>
    </row>
    <row r="32" spans="1:253" s="1" customFormat="1" ht="14.25">
      <c r="A32" s="90">
        <f t="shared" si="0"/>
        <v>30</v>
      </c>
      <c r="B32" s="230">
        <v>12.75</v>
      </c>
      <c r="C32" s="60">
        <v>1.7</v>
      </c>
      <c r="D32" s="9" t="s">
        <v>123</v>
      </c>
      <c r="E32" s="9" t="s">
        <v>39</v>
      </c>
      <c r="F32" s="179">
        <v>2</v>
      </c>
      <c r="G32" s="208" t="s">
        <v>34</v>
      </c>
      <c r="H32" s="14">
        <v>9.16</v>
      </c>
      <c r="I32" s="9" t="s">
        <v>124</v>
      </c>
      <c r="J32" s="9" t="s">
        <v>82</v>
      </c>
      <c r="K32" s="87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8"/>
      <c r="BR32" s="38"/>
      <c r="BS32" s="38"/>
      <c r="BT32" s="38"/>
      <c r="BU32" s="38"/>
      <c r="BV32" s="38"/>
      <c r="BW32" s="38"/>
      <c r="BX32" s="38"/>
      <c r="BY32" s="38"/>
      <c r="BZ32" s="38"/>
      <c r="CA32" s="38"/>
      <c r="CB32" s="38"/>
      <c r="CC32" s="38"/>
      <c r="CD32" s="38"/>
      <c r="CE32" s="38"/>
      <c r="CF32" s="38"/>
      <c r="CG32" s="38"/>
      <c r="CH32" s="38"/>
      <c r="CI32" s="38"/>
      <c r="CJ32" s="38"/>
      <c r="CK32" s="38"/>
      <c r="CL32" s="38"/>
      <c r="CM32" s="38"/>
      <c r="CN32" s="38"/>
      <c r="CO32" s="38"/>
      <c r="CP32" s="38"/>
      <c r="CQ32" s="38"/>
      <c r="CR32" s="38"/>
      <c r="CS32" s="38"/>
      <c r="CT32" s="38"/>
      <c r="CU32" s="38"/>
      <c r="CV32" s="38"/>
      <c r="CW32" s="38"/>
      <c r="CX32" s="38"/>
      <c r="CY32" s="38"/>
      <c r="CZ32" s="38"/>
      <c r="DA32" s="38"/>
      <c r="DB32" s="38"/>
      <c r="DC32" s="38"/>
      <c r="DD32" s="38"/>
      <c r="DE32" s="38"/>
      <c r="DF32" s="38"/>
      <c r="DG32" s="38"/>
      <c r="DH32" s="38"/>
      <c r="DI32" s="38"/>
      <c r="DJ32" s="38"/>
      <c r="DK32" s="38"/>
      <c r="DL32" s="38"/>
      <c r="DM32" s="38"/>
      <c r="DN32" s="38"/>
      <c r="DO32" s="38"/>
      <c r="DP32" s="38"/>
      <c r="DQ32" s="38"/>
      <c r="DR32" s="38"/>
      <c r="DS32" s="38"/>
      <c r="DT32" s="38"/>
      <c r="DU32" s="38"/>
      <c r="DV32" s="38"/>
      <c r="DW32" s="38"/>
      <c r="DX32" s="38"/>
      <c r="DY32" s="38"/>
      <c r="DZ32" s="38"/>
      <c r="EA32" s="38"/>
      <c r="EB32" s="38"/>
      <c r="EC32" s="38"/>
      <c r="ED32" s="38"/>
      <c r="EE32" s="38"/>
      <c r="EF32" s="38"/>
      <c r="EG32" s="38"/>
      <c r="EH32" s="38"/>
      <c r="EI32" s="38"/>
      <c r="EJ32" s="38"/>
      <c r="EK32" s="38"/>
      <c r="EL32" s="38"/>
      <c r="EM32" s="38"/>
      <c r="EN32" s="38"/>
      <c r="EO32" s="38"/>
      <c r="EP32" s="38"/>
      <c r="EQ32" s="38"/>
      <c r="ER32" s="38"/>
      <c r="ES32" s="38"/>
      <c r="ET32" s="38"/>
      <c r="EU32" s="38"/>
      <c r="EV32" s="38"/>
      <c r="EW32" s="38"/>
      <c r="EX32" s="38"/>
      <c r="EY32" s="38"/>
      <c r="EZ32" s="38"/>
      <c r="FA32" s="38"/>
      <c r="FB32" s="38"/>
      <c r="FC32" s="38"/>
      <c r="FD32" s="38"/>
      <c r="FE32" s="38"/>
      <c r="FF32" s="38"/>
      <c r="FG32" s="38"/>
      <c r="FH32" s="38"/>
      <c r="FI32" s="38"/>
      <c r="FJ32" s="38"/>
      <c r="FK32" s="38"/>
      <c r="FL32" s="38"/>
      <c r="FM32" s="38"/>
      <c r="FN32" s="38"/>
      <c r="FO32" s="38"/>
      <c r="FP32" s="38"/>
      <c r="FQ32" s="38"/>
      <c r="FR32" s="38"/>
      <c r="FS32" s="38"/>
      <c r="FT32" s="38"/>
      <c r="FU32" s="38"/>
      <c r="FV32" s="38"/>
      <c r="FW32" s="38"/>
      <c r="FX32" s="38"/>
      <c r="FY32" s="38"/>
      <c r="FZ32" s="38"/>
      <c r="GA32" s="38"/>
      <c r="GB32" s="38"/>
      <c r="GC32" s="38"/>
      <c r="GD32" s="38"/>
      <c r="GE32" s="38"/>
      <c r="GF32" s="38"/>
      <c r="GG32" s="38"/>
      <c r="GH32" s="38"/>
      <c r="GI32" s="38"/>
      <c r="GJ32" s="38"/>
      <c r="GK32" s="38"/>
      <c r="GL32" s="38"/>
      <c r="GM32" s="38"/>
      <c r="GN32" s="38"/>
      <c r="GO32" s="38"/>
      <c r="GP32" s="38"/>
      <c r="GQ32" s="38"/>
      <c r="GR32" s="38"/>
      <c r="GS32" s="38"/>
      <c r="GT32" s="38"/>
      <c r="GU32" s="38"/>
      <c r="GV32" s="38"/>
      <c r="GW32" s="38"/>
      <c r="GX32" s="38"/>
      <c r="GY32" s="38"/>
      <c r="GZ32" s="38"/>
      <c r="HA32" s="38"/>
      <c r="HB32" s="38"/>
      <c r="HC32" s="38"/>
      <c r="HD32" s="38"/>
      <c r="HE32" s="38"/>
      <c r="HF32" s="38"/>
      <c r="HG32" s="38"/>
      <c r="HH32" s="38"/>
      <c r="HI32" s="38"/>
      <c r="HJ32" s="38"/>
      <c r="HK32" s="38"/>
      <c r="HL32" s="38"/>
      <c r="HM32" s="38"/>
      <c r="HN32" s="38"/>
      <c r="HO32" s="38"/>
      <c r="HP32" s="38"/>
      <c r="HQ32" s="38"/>
      <c r="HR32" s="38"/>
      <c r="HS32" s="38"/>
      <c r="HT32" s="38"/>
      <c r="HU32" s="38"/>
      <c r="HV32" s="38"/>
      <c r="HW32" s="38"/>
      <c r="HX32" s="38"/>
      <c r="HY32" s="38"/>
      <c r="HZ32" s="38"/>
      <c r="IA32" s="38"/>
      <c r="IB32" s="38"/>
      <c r="IC32" s="38"/>
      <c r="ID32" s="38"/>
      <c r="IE32" s="38"/>
      <c r="IF32" s="38"/>
      <c r="IG32" s="38"/>
      <c r="IH32" s="38"/>
      <c r="II32" s="38"/>
      <c r="IJ32" s="38"/>
      <c r="IK32" s="38"/>
      <c r="IL32" s="38"/>
      <c r="IM32" s="38"/>
      <c r="IN32" s="38"/>
      <c r="IO32" s="38"/>
      <c r="IP32" s="38"/>
      <c r="IQ32" s="38"/>
      <c r="IR32" s="38"/>
      <c r="IS32" s="38"/>
    </row>
    <row r="33" spans="1:11" ht="15">
      <c r="A33" s="80">
        <f t="shared" si="0"/>
        <v>32</v>
      </c>
      <c r="B33" s="227">
        <v>12.78</v>
      </c>
      <c r="C33" s="58">
        <v>0.9</v>
      </c>
      <c r="D33" s="6" t="s">
        <v>637</v>
      </c>
      <c r="E33" s="6" t="s">
        <v>518</v>
      </c>
      <c r="F33" s="176">
        <v>2</v>
      </c>
      <c r="G33" s="205" t="s">
        <v>440</v>
      </c>
      <c r="H33" s="12">
        <v>7.12</v>
      </c>
      <c r="I33" s="6" t="s">
        <v>56</v>
      </c>
      <c r="J33" s="6" t="s">
        <v>441</v>
      </c>
      <c r="K33" s="83"/>
    </row>
    <row r="34" spans="1:11" ht="15">
      <c r="A34" s="82">
        <f t="shared" si="0"/>
        <v>32</v>
      </c>
      <c r="B34" s="227">
        <v>12.78</v>
      </c>
      <c r="C34" s="58">
        <v>1.5</v>
      </c>
      <c r="D34" s="6" t="s">
        <v>816</v>
      </c>
      <c r="E34" s="6" t="s">
        <v>817</v>
      </c>
      <c r="F34" s="176">
        <v>2</v>
      </c>
      <c r="G34" s="205" t="s">
        <v>12</v>
      </c>
      <c r="H34" s="12">
        <v>7.12</v>
      </c>
      <c r="I34" s="6" t="s">
        <v>801</v>
      </c>
      <c r="J34" s="6" t="s">
        <v>802</v>
      </c>
      <c r="K34" s="83"/>
    </row>
    <row r="35" spans="1:11" ht="15">
      <c r="A35" s="80">
        <f t="shared" si="0"/>
        <v>32</v>
      </c>
      <c r="B35" s="227">
        <v>12.78</v>
      </c>
      <c r="C35" s="17">
        <v>1.2</v>
      </c>
      <c r="D35" s="8" t="s">
        <v>649</v>
      </c>
      <c r="E35" s="8" t="s">
        <v>515</v>
      </c>
      <c r="F35" s="184">
        <v>1</v>
      </c>
      <c r="G35" s="205" t="s">
        <v>440</v>
      </c>
      <c r="H35" s="15">
        <v>9.23</v>
      </c>
      <c r="I35" s="8" t="s">
        <v>465</v>
      </c>
      <c r="J35" s="6" t="s">
        <v>441</v>
      </c>
      <c r="K35" s="83"/>
    </row>
    <row r="36" spans="1:11" ht="15">
      <c r="A36" s="84">
        <f t="shared" si="0"/>
        <v>35</v>
      </c>
      <c r="B36" s="232">
        <v>12.79</v>
      </c>
      <c r="C36" s="73">
        <v>1.4</v>
      </c>
      <c r="D36" s="72" t="s">
        <v>635</v>
      </c>
      <c r="E36" s="72" t="s">
        <v>495</v>
      </c>
      <c r="F36" s="187">
        <v>3</v>
      </c>
      <c r="G36" s="210" t="s">
        <v>440</v>
      </c>
      <c r="H36" s="74">
        <v>7.11</v>
      </c>
      <c r="I36" s="72" t="s">
        <v>56</v>
      </c>
      <c r="J36" s="72" t="s">
        <v>441</v>
      </c>
      <c r="K36" s="96"/>
    </row>
    <row r="37" spans="1:11" ht="15">
      <c r="A37" s="90">
        <f t="shared" si="0"/>
        <v>35</v>
      </c>
      <c r="B37" s="235">
        <v>12.79</v>
      </c>
      <c r="C37" s="99">
        <v>1.1</v>
      </c>
      <c r="D37" s="98" t="s">
        <v>656</v>
      </c>
      <c r="E37" s="98" t="s">
        <v>530</v>
      </c>
      <c r="F37" s="189">
        <v>3</v>
      </c>
      <c r="G37" s="213" t="s">
        <v>440</v>
      </c>
      <c r="H37" s="52">
        <v>7.12</v>
      </c>
      <c r="I37" s="98" t="s">
        <v>56</v>
      </c>
      <c r="J37" s="98" t="s">
        <v>441</v>
      </c>
      <c r="K37" s="100"/>
    </row>
    <row r="38" spans="1:253" s="1" customFormat="1" ht="14.25">
      <c r="A38" s="80">
        <f t="shared" si="0"/>
        <v>37</v>
      </c>
      <c r="B38" s="236">
        <v>12.8</v>
      </c>
      <c r="C38" s="103">
        <v>0</v>
      </c>
      <c r="D38" s="104" t="s">
        <v>125</v>
      </c>
      <c r="E38" s="104" t="s">
        <v>67</v>
      </c>
      <c r="F38" s="190">
        <v>3</v>
      </c>
      <c r="G38" s="161" t="s">
        <v>34</v>
      </c>
      <c r="H38" s="105">
        <v>7.24</v>
      </c>
      <c r="I38" s="104" t="s">
        <v>56</v>
      </c>
      <c r="J38" s="21" t="s">
        <v>57</v>
      </c>
      <c r="K38" s="106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38"/>
      <c r="BG38" s="38"/>
      <c r="BH38" s="38"/>
      <c r="BI38" s="38"/>
      <c r="BJ38" s="38"/>
      <c r="BK38" s="38"/>
      <c r="BL38" s="38"/>
      <c r="BM38" s="38"/>
      <c r="BN38" s="38"/>
      <c r="BO38" s="38"/>
      <c r="BP38" s="38"/>
      <c r="BQ38" s="38"/>
      <c r="BR38" s="38"/>
      <c r="BS38" s="38"/>
      <c r="BT38" s="38"/>
      <c r="BU38" s="38"/>
      <c r="BV38" s="38"/>
      <c r="BW38" s="38"/>
      <c r="BX38" s="38"/>
      <c r="BY38" s="38"/>
      <c r="BZ38" s="38"/>
      <c r="CA38" s="38"/>
      <c r="CB38" s="38"/>
      <c r="CC38" s="38"/>
      <c r="CD38" s="38"/>
      <c r="CE38" s="38"/>
      <c r="CF38" s="38"/>
      <c r="CG38" s="38"/>
      <c r="CH38" s="38"/>
      <c r="CI38" s="38"/>
      <c r="CJ38" s="38"/>
      <c r="CK38" s="38"/>
      <c r="CL38" s="38"/>
      <c r="CM38" s="38"/>
      <c r="CN38" s="38"/>
      <c r="CO38" s="38"/>
      <c r="CP38" s="38"/>
      <c r="CQ38" s="38"/>
      <c r="CR38" s="38"/>
      <c r="CS38" s="38"/>
      <c r="CT38" s="38"/>
      <c r="CU38" s="38"/>
      <c r="CV38" s="38"/>
      <c r="CW38" s="38"/>
      <c r="CX38" s="38"/>
      <c r="CY38" s="38"/>
      <c r="CZ38" s="38"/>
      <c r="DA38" s="38"/>
      <c r="DB38" s="38"/>
      <c r="DC38" s="38"/>
      <c r="DD38" s="38"/>
      <c r="DE38" s="38"/>
      <c r="DF38" s="38"/>
      <c r="DG38" s="38"/>
      <c r="DH38" s="38"/>
      <c r="DI38" s="38"/>
      <c r="DJ38" s="38"/>
      <c r="DK38" s="38"/>
      <c r="DL38" s="38"/>
      <c r="DM38" s="38"/>
      <c r="DN38" s="38"/>
      <c r="DO38" s="38"/>
      <c r="DP38" s="38"/>
      <c r="DQ38" s="38"/>
      <c r="DR38" s="38"/>
      <c r="DS38" s="38"/>
      <c r="DT38" s="38"/>
      <c r="DU38" s="38"/>
      <c r="DV38" s="38"/>
      <c r="DW38" s="38"/>
      <c r="DX38" s="38"/>
      <c r="DY38" s="38"/>
      <c r="DZ38" s="38"/>
      <c r="EA38" s="38"/>
      <c r="EB38" s="38"/>
      <c r="EC38" s="38"/>
      <c r="ED38" s="38"/>
      <c r="EE38" s="38"/>
      <c r="EF38" s="38"/>
      <c r="EG38" s="38"/>
      <c r="EH38" s="38"/>
      <c r="EI38" s="38"/>
      <c r="EJ38" s="38"/>
      <c r="EK38" s="38"/>
      <c r="EL38" s="38"/>
      <c r="EM38" s="38"/>
      <c r="EN38" s="38"/>
      <c r="EO38" s="38"/>
      <c r="EP38" s="38"/>
      <c r="EQ38" s="38"/>
      <c r="ER38" s="38"/>
      <c r="ES38" s="38"/>
      <c r="ET38" s="38"/>
      <c r="EU38" s="38"/>
      <c r="EV38" s="38"/>
      <c r="EW38" s="38"/>
      <c r="EX38" s="38"/>
      <c r="EY38" s="38"/>
      <c r="EZ38" s="38"/>
      <c r="FA38" s="38"/>
      <c r="FB38" s="38"/>
      <c r="FC38" s="38"/>
      <c r="FD38" s="38"/>
      <c r="FE38" s="38"/>
      <c r="FF38" s="38"/>
      <c r="FG38" s="38"/>
      <c r="FH38" s="38"/>
      <c r="FI38" s="38"/>
      <c r="FJ38" s="38"/>
      <c r="FK38" s="38"/>
      <c r="FL38" s="38"/>
      <c r="FM38" s="38"/>
      <c r="FN38" s="38"/>
      <c r="FO38" s="38"/>
      <c r="FP38" s="38"/>
      <c r="FQ38" s="38"/>
      <c r="FR38" s="38"/>
      <c r="FS38" s="38"/>
      <c r="FT38" s="38"/>
      <c r="FU38" s="38"/>
      <c r="FV38" s="38"/>
      <c r="FW38" s="38"/>
      <c r="FX38" s="38"/>
      <c r="FY38" s="38"/>
      <c r="FZ38" s="38"/>
      <c r="GA38" s="38"/>
      <c r="GB38" s="38"/>
      <c r="GC38" s="38"/>
      <c r="GD38" s="38"/>
      <c r="GE38" s="38"/>
      <c r="GF38" s="38"/>
      <c r="GG38" s="38"/>
      <c r="GH38" s="38"/>
      <c r="GI38" s="38"/>
      <c r="GJ38" s="38"/>
      <c r="GK38" s="38"/>
      <c r="GL38" s="38"/>
      <c r="GM38" s="38"/>
      <c r="GN38" s="38"/>
      <c r="GO38" s="38"/>
      <c r="GP38" s="38"/>
      <c r="GQ38" s="38"/>
      <c r="GR38" s="38"/>
      <c r="GS38" s="38"/>
      <c r="GT38" s="38"/>
      <c r="GU38" s="38"/>
      <c r="GV38" s="38"/>
      <c r="GW38" s="38"/>
      <c r="GX38" s="38"/>
      <c r="GY38" s="38"/>
      <c r="GZ38" s="38"/>
      <c r="HA38" s="38"/>
      <c r="HB38" s="38"/>
      <c r="HC38" s="38"/>
      <c r="HD38" s="38"/>
      <c r="HE38" s="38"/>
      <c r="HF38" s="38"/>
      <c r="HG38" s="38"/>
      <c r="HH38" s="38"/>
      <c r="HI38" s="38"/>
      <c r="HJ38" s="38"/>
      <c r="HK38" s="38"/>
      <c r="HL38" s="38"/>
      <c r="HM38" s="38"/>
      <c r="HN38" s="38"/>
      <c r="HO38" s="38"/>
      <c r="HP38" s="38"/>
      <c r="HQ38" s="38"/>
      <c r="HR38" s="38"/>
      <c r="HS38" s="38"/>
      <c r="HT38" s="38"/>
      <c r="HU38" s="38"/>
      <c r="HV38" s="38"/>
      <c r="HW38" s="38"/>
      <c r="HX38" s="38"/>
      <c r="HY38" s="38"/>
      <c r="HZ38" s="38"/>
      <c r="IA38" s="38"/>
      <c r="IB38" s="38"/>
      <c r="IC38" s="38"/>
      <c r="ID38" s="38"/>
      <c r="IE38" s="38"/>
      <c r="IF38" s="38"/>
      <c r="IG38" s="38"/>
      <c r="IH38" s="38"/>
      <c r="II38" s="38"/>
      <c r="IJ38" s="38"/>
      <c r="IK38" s="38"/>
      <c r="IL38" s="38"/>
      <c r="IM38" s="38"/>
      <c r="IN38" s="38"/>
      <c r="IO38" s="38"/>
      <c r="IP38" s="38"/>
      <c r="IQ38" s="38"/>
      <c r="IR38" s="38"/>
      <c r="IS38" s="38"/>
    </row>
    <row r="39" spans="1:253" s="1" customFormat="1" ht="14.25">
      <c r="A39" s="80">
        <f t="shared" si="0"/>
        <v>37</v>
      </c>
      <c r="B39" s="236">
        <v>12.8</v>
      </c>
      <c r="C39" s="107">
        <v>1.4</v>
      </c>
      <c r="D39" s="21" t="s">
        <v>126</v>
      </c>
      <c r="E39" s="21" t="s">
        <v>83</v>
      </c>
      <c r="F39" s="191">
        <v>2</v>
      </c>
      <c r="G39" s="161" t="s">
        <v>34</v>
      </c>
      <c r="H39" s="50">
        <v>9.25</v>
      </c>
      <c r="I39" s="21" t="s">
        <v>127</v>
      </c>
      <c r="J39" s="21" t="s">
        <v>128</v>
      </c>
      <c r="K39" s="35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38"/>
      <c r="BI39" s="38"/>
      <c r="BJ39" s="38"/>
      <c r="BK39" s="38"/>
      <c r="BL39" s="38"/>
      <c r="BM39" s="38"/>
      <c r="BN39" s="38"/>
      <c r="BO39" s="38"/>
      <c r="BP39" s="38"/>
      <c r="BQ39" s="38"/>
      <c r="BR39" s="38"/>
      <c r="BS39" s="38"/>
      <c r="BT39" s="38"/>
      <c r="BU39" s="38"/>
      <c r="BV39" s="38"/>
      <c r="BW39" s="38"/>
      <c r="BX39" s="38"/>
      <c r="BY39" s="38"/>
      <c r="BZ39" s="38"/>
      <c r="CA39" s="38"/>
      <c r="CB39" s="38"/>
      <c r="CC39" s="38"/>
      <c r="CD39" s="38"/>
      <c r="CE39" s="38"/>
      <c r="CF39" s="38"/>
      <c r="CG39" s="38"/>
      <c r="CH39" s="38"/>
      <c r="CI39" s="38"/>
      <c r="CJ39" s="38"/>
      <c r="CK39" s="38"/>
      <c r="CL39" s="38"/>
      <c r="CM39" s="38"/>
      <c r="CN39" s="38"/>
      <c r="CO39" s="38"/>
      <c r="CP39" s="38"/>
      <c r="CQ39" s="38"/>
      <c r="CR39" s="38"/>
      <c r="CS39" s="38"/>
      <c r="CT39" s="38"/>
      <c r="CU39" s="38"/>
      <c r="CV39" s="38"/>
      <c r="CW39" s="38"/>
      <c r="CX39" s="38"/>
      <c r="CY39" s="38"/>
      <c r="CZ39" s="38"/>
      <c r="DA39" s="38"/>
      <c r="DB39" s="38"/>
      <c r="DC39" s="38"/>
      <c r="DD39" s="38"/>
      <c r="DE39" s="38"/>
      <c r="DF39" s="38"/>
      <c r="DG39" s="38"/>
      <c r="DH39" s="38"/>
      <c r="DI39" s="38"/>
      <c r="DJ39" s="38"/>
      <c r="DK39" s="38"/>
      <c r="DL39" s="38"/>
      <c r="DM39" s="38"/>
      <c r="DN39" s="38"/>
      <c r="DO39" s="38"/>
      <c r="DP39" s="38"/>
      <c r="DQ39" s="38"/>
      <c r="DR39" s="38"/>
      <c r="DS39" s="38"/>
      <c r="DT39" s="38"/>
      <c r="DU39" s="38"/>
      <c r="DV39" s="38"/>
      <c r="DW39" s="38"/>
      <c r="DX39" s="38"/>
      <c r="DY39" s="38"/>
      <c r="DZ39" s="38"/>
      <c r="EA39" s="38"/>
      <c r="EB39" s="38"/>
      <c r="EC39" s="38"/>
      <c r="ED39" s="38"/>
      <c r="EE39" s="38"/>
      <c r="EF39" s="38"/>
      <c r="EG39" s="38"/>
      <c r="EH39" s="38"/>
      <c r="EI39" s="38"/>
      <c r="EJ39" s="38"/>
      <c r="EK39" s="38"/>
      <c r="EL39" s="38"/>
      <c r="EM39" s="38"/>
      <c r="EN39" s="38"/>
      <c r="EO39" s="38"/>
      <c r="EP39" s="38"/>
      <c r="EQ39" s="38"/>
      <c r="ER39" s="38"/>
      <c r="ES39" s="38"/>
      <c r="ET39" s="38"/>
      <c r="EU39" s="38"/>
      <c r="EV39" s="38"/>
      <c r="EW39" s="38"/>
      <c r="EX39" s="38"/>
      <c r="EY39" s="38"/>
      <c r="EZ39" s="38"/>
      <c r="FA39" s="38"/>
      <c r="FB39" s="38"/>
      <c r="FC39" s="38"/>
      <c r="FD39" s="38"/>
      <c r="FE39" s="38"/>
      <c r="FF39" s="38"/>
      <c r="FG39" s="38"/>
      <c r="FH39" s="38"/>
      <c r="FI39" s="38"/>
      <c r="FJ39" s="38"/>
      <c r="FK39" s="38"/>
      <c r="FL39" s="38"/>
      <c r="FM39" s="38"/>
      <c r="FN39" s="38"/>
      <c r="FO39" s="38"/>
      <c r="FP39" s="38"/>
      <c r="FQ39" s="38"/>
      <c r="FR39" s="38"/>
      <c r="FS39" s="38"/>
      <c r="FT39" s="38"/>
      <c r="FU39" s="38"/>
      <c r="FV39" s="38"/>
      <c r="FW39" s="38"/>
      <c r="FX39" s="38"/>
      <c r="FY39" s="38"/>
      <c r="FZ39" s="38"/>
      <c r="GA39" s="38"/>
      <c r="GB39" s="38"/>
      <c r="GC39" s="38"/>
      <c r="GD39" s="38"/>
      <c r="GE39" s="38"/>
      <c r="GF39" s="38"/>
      <c r="GG39" s="38"/>
      <c r="GH39" s="38"/>
      <c r="GI39" s="38"/>
      <c r="GJ39" s="38"/>
      <c r="GK39" s="38"/>
      <c r="GL39" s="38"/>
      <c r="GM39" s="38"/>
      <c r="GN39" s="38"/>
      <c r="GO39" s="38"/>
      <c r="GP39" s="38"/>
      <c r="GQ39" s="38"/>
      <c r="GR39" s="38"/>
      <c r="GS39" s="38"/>
      <c r="GT39" s="38"/>
      <c r="GU39" s="38"/>
      <c r="GV39" s="38"/>
      <c r="GW39" s="38"/>
      <c r="GX39" s="38"/>
      <c r="GY39" s="38"/>
      <c r="GZ39" s="38"/>
      <c r="HA39" s="38"/>
      <c r="HB39" s="38"/>
      <c r="HC39" s="38"/>
      <c r="HD39" s="38"/>
      <c r="HE39" s="38"/>
      <c r="HF39" s="38"/>
      <c r="HG39" s="38"/>
      <c r="HH39" s="38"/>
      <c r="HI39" s="38"/>
      <c r="HJ39" s="38"/>
      <c r="HK39" s="38"/>
      <c r="HL39" s="38"/>
      <c r="HM39" s="38"/>
      <c r="HN39" s="38"/>
      <c r="HO39" s="38"/>
      <c r="HP39" s="38"/>
      <c r="HQ39" s="38"/>
      <c r="HR39" s="38"/>
      <c r="HS39" s="38"/>
      <c r="HT39" s="38"/>
      <c r="HU39" s="38"/>
      <c r="HV39" s="38"/>
      <c r="HW39" s="38"/>
      <c r="HX39" s="38"/>
      <c r="HY39" s="38"/>
      <c r="HZ39" s="38"/>
      <c r="IA39" s="38"/>
      <c r="IB39" s="38"/>
      <c r="IC39" s="38"/>
      <c r="ID39" s="38"/>
      <c r="IE39" s="38"/>
      <c r="IF39" s="38"/>
      <c r="IG39" s="38"/>
      <c r="IH39" s="38"/>
      <c r="II39" s="38"/>
      <c r="IJ39" s="38"/>
      <c r="IK39" s="38"/>
      <c r="IL39" s="38"/>
      <c r="IM39" s="38"/>
      <c r="IN39" s="38"/>
      <c r="IO39" s="38"/>
      <c r="IP39" s="38"/>
      <c r="IQ39" s="38"/>
      <c r="IR39" s="38"/>
      <c r="IS39" s="38"/>
    </row>
    <row r="40" spans="1:11" ht="15">
      <c r="A40" s="82">
        <f t="shared" si="0"/>
        <v>39</v>
      </c>
      <c r="B40" s="237">
        <v>12.81</v>
      </c>
      <c r="C40" s="110">
        <v>0.8</v>
      </c>
      <c r="D40" s="109" t="s">
        <v>321</v>
      </c>
      <c r="E40" s="109" t="s">
        <v>322</v>
      </c>
      <c r="F40" s="167">
        <v>3</v>
      </c>
      <c r="G40" s="214" t="s">
        <v>319</v>
      </c>
      <c r="H40" s="111">
        <v>7.05</v>
      </c>
      <c r="I40" s="109" t="s">
        <v>320</v>
      </c>
      <c r="J40" s="109" t="s">
        <v>8</v>
      </c>
      <c r="K40" s="112"/>
    </row>
    <row r="41" spans="1:11" ht="15.75" thickBot="1">
      <c r="A41" s="88">
        <f t="shared" si="0"/>
        <v>40</v>
      </c>
      <c r="B41" s="238">
        <v>12.83</v>
      </c>
      <c r="C41" s="115">
        <v>0.5</v>
      </c>
      <c r="D41" s="30" t="s">
        <v>818</v>
      </c>
      <c r="E41" s="30" t="s">
        <v>819</v>
      </c>
      <c r="F41" s="31">
        <v>2</v>
      </c>
      <c r="G41" s="215" t="s">
        <v>12</v>
      </c>
      <c r="H41" s="55">
        <v>7.12</v>
      </c>
      <c r="I41" s="30" t="s">
        <v>801</v>
      </c>
      <c r="J41" s="30" t="s">
        <v>802</v>
      </c>
      <c r="K41" s="116"/>
    </row>
    <row r="42" spans="1:11" ht="15">
      <c r="A42" s="117">
        <f t="shared" si="0"/>
        <v>41</v>
      </c>
      <c r="B42" s="239">
        <v>12.85</v>
      </c>
      <c r="C42" s="119">
        <v>1.3</v>
      </c>
      <c r="D42" s="118" t="s">
        <v>793</v>
      </c>
      <c r="E42" s="118" t="s">
        <v>691</v>
      </c>
      <c r="F42" s="192">
        <v>2</v>
      </c>
      <c r="G42" s="216" t="s">
        <v>13</v>
      </c>
      <c r="H42" s="120">
        <v>9.13</v>
      </c>
      <c r="I42" s="118" t="s">
        <v>679</v>
      </c>
      <c r="J42" s="118" t="s">
        <v>367</v>
      </c>
      <c r="K42" s="121"/>
    </row>
    <row r="43" spans="1:11" ht="15">
      <c r="A43" s="108">
        <f t="shared" si="0"/>
        <v>42</v>
      </c>
      <c r="B43" s="237">
        <v>12.86</v>
      </c>
      <c r="C43" s="110">
        <v>1.2</v>
      </c>
      <c r="D43" s="102" t="s">
        <v>647</v>
      </c>
      <c r="E43" s="102" t="s">
        <v>648</v>
      </c>
      <c r="F43" s="193">
        <v>1</v>
      </c>
      <c r="G43" s="217" t="s">
        <v>440</v>
      </c>
      <c r="H43" s="50">
        <v>9.23</v>
      </c>
      <c r="I43" s="102" t="s">
        <v>465</v>
      </c>
      <c r="J43" s="102" t="s">
        <v>441</v>
      </c>
      <c r="K43" s="112"/>
    </row>
    <row r="44" spans="1:11" ht="15">
      <c r="A44" s="108">
        <f t="shared" si="0"/>
        <v>43</v>
      </c>
      <c r="B44" s="237">
        <v>12.87</v>
      </c>
      <c r="C44" s="110">
        <v>1.5</v>
      </c>
      <c r="D44" s="109" t="s">
        <v>323</v>
      </c>
      <c r="E44" s="109" t="s">
        <v>324</v>
      </c>
      <c r="F44" s="167">
        <v>2</v>
      </c>
      <c r="G44" s="214" t="s">
        <v>319</v>
      </c>
      <c r="H44" s="111">
        <v>6.21</v>
      </c>
      <c r="I44" s="109" t="s">
        <v>325</v>
      </c>
      <c r="J44" s="109" t="s">
        <v>9</v>
      </c>
      <c r="K44" s="112"/>
    </row>
    <row r="45" spans="1:11" ht="15">
      <c r="A45" s="108">
        <f t="shared" si="0"/>
        <v>44</v>
      </c>
      <c r="B45" s="236">
        <v>12.88</v>
      </c>
      <c r="C45" s="122">
        <v>1.2</v>
      </c>
      <c r="D45" s="123" t="s">
        <v>783</v>
      </c>
      <c r="E45" s="123" t="s">
        <v>691</v>
      </c>
      <c r="F45" s="194">
        <v>2</v>
      </c>
      <c r="G45" s="161" t="s">
        <v>13</v>
      </c>
      <c r="H45" s="124">
        <v>7.04</v>
      </c>
      <c r="I45" s="123" t="s">
        <v>794</v>
      </c>
      <c r="J45" s="123" t="s">
        <v>367</v>
      </c>
      <c r="K45" s="112"/>
    </row>
    <row r="46" spans="1:11" ht="15">
      <c r="A46" s="131">
        <f t="shared" si="0"/>
        <v>45</v>
      </c>
      <c r="B46" s="240">
        <v>12.89</v>
      </c>
      <c r="C46" s="132">
        <v>0.1</v>
      </c>
      <c r="D46" s="23" t="s">
        <v>820</v>
      </c>
      <c r="E46" s="23" t="s">
        <v>821</v>
      </c>
      <c r="F46" s="195">
        <v>3</v>
      </c>
      <c r="G46" s="218" t="s">
        <v>12</v>
      </c>
      <c r="H46" s="51">
        <v>4.25</v>
      </c>
      <c r="I46" s="23" t="s">
        <v>822</v>
      </c>
      <c r="J46" s="23" t="s">
        <v>823</v>
      </c>
      <c r="K46" s="133"/>
    </row>
    <row r="47" spans="1:253" s="1" customFormat="1" ht="14.25">
      <c r="A47" s="139">
        <f t="shared" si="0"/>
        <v>45</v>
      </c>
      <c r="B47" s="235">
        <v>12.89</v>
      </c>
      <c r="C47" s="99">
        <v>1.9</v>
      </c>
      <c r="D47" s="98" t="s">
        <v>129</v>
      </c>
      <c r="E47" s="98" t="s">
        <v>67</v>
      </c>
      <c r="F47" s="189">
        <v>3</v>
      </c>
      <c r="G47" s="213" t="s">
        <v>34</v>
      </c>
      <c r="H47" s="140">
        <v>6.23</v>
      </c>
      <c r="I47" s="98" t="s">
        <v>90</v>
      </c>
      <c r="J47" s="98" t="s">
        <v>91</v>
      </c>
      <c r="K47" s="141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38"/>
      <c r="BD47" s="38"/>
      <c r="BE47" s="38"/>
      <c r="BF47" s="38"/>
      <c r="BG47" s="38"/>
      <c r="BH47" s="38"/>
      <c r="BI47" s="38"/>
      <c r="BJ47" s="38"/>
      <c r="BK47" s="38"/>
      <c r="BL47" s="38"/>
      <c r="BM47" s="38"/>
      <c r="BN47" s="38"/>
      <c r="BO47" s="38"/>
      <c r="BP47" s="38"/>
      <c r="BQ47" s="38"/>
      <c r="BR47" s="38"/>
      <c r="BS47" s="38"/>
      <c r="BT47" s="38"/>
      <c r="BU47" s="38"/>
      <c r="BV47" s="38"/>
      <c r="BW47" s="38"/>
      <c r="BX47" s="38"/>
      <c r="BY47" s="38"/>
      <c r="BZ47" s="38"/>
      <c r="CA47" s="38"/>
      <c r="CB47" s="38"/>
      <c r="CC47" s="38"/>
      <c r="CD47" s="38"/>
      <c r="CE47" s="38"/>
      <c r="CF47" s="38"/>
      <c r="CG47" s="38"/>
      <c r="CH47" s="38"/>
      <c r="CI47" s="38"/>
      <c r="CJ47" s="38"/>
      <c r="CK47" s="38"/>
      <c r="CL47" s="38"/>
      <c r="CM47" s="38"/>
      <c r="CN47" s="38"/>
      <c r="CO47" s="38"/>
      <c r="CP47" s="38"/>
      <c r="CQ47" s="38"/>
      <c r="CR47" s="38"/>
      <c r="CS47" s="38"/>
      <c r="CT47" s="38"/>
      <c r="CU47" s="38"/>
      <c r="CV47" s="38"/>
      <c r="CW47" s="38"/>
      <c r="CX47" s="38"/>
      <c r="CY47" s="38"/>
      <c r="CZ47" s="38"/>
      <c r="DA47" s="38"/>
      <c r="DB47" s="38"/>
      <c r="DC47" s="38"/>
      <c r="DD47" s="38"/>
      <c r="DE47" s="38"/>
      <c r="DF47" s="38"/>
      <c r="DG47" s="38"/>
      <c r="DH47" s="38"/>
      <c r="DI47" s="38"/>
      <c r="DJ47" s="38"/>
      <c r="DK47" s="38"/>
      <c r="DL47" s="38"/>
      <c r="DM47" s="38"/>
      <c r="DN47" s="38"/>
      <c r="DO47" s="38"/>
      <c r="DP47" s="38"/>
      <c r="DQ47" s="38"/>
      <c r="DR47" s="38"/>
      <c r="DS47" s="38"/>
      <c r="DT47" s="38"/>
      <c r="DU47" s="38"/>
      <c r="DV47" s="38"/>
      <c r="DW47" s="38"/>
      <c r="DX47" s="38"/>
      <c r="DY47" s="38"/>
      <c r="DZ47" s="38"/>
      <c r="EA47" s="38"/>
      <c r="EB47" s="38"/>
      <c r="EC47" s="38"/>
      <c r="ED47" s="38"/>
      <c r="EE47" s="38"/>
      <c r="EF47" s="38"/>
      <c r="EG47" s="38"/>
      <c r="EH47" s="38"/>
      <c r="EI47" s="38"/>
      <c r="EJ47" s="38"/>
      <c r="EK47" s="38"/>
      <c r="EL47" s="38"/>
      <c r="EM47" s="38"/>
      <c r="EN47" s="38"/>
      <c r="EO47" s="38"/>
      <c r="EP47" s="38"/>
      <c r="EQ47" s="38"/>
      <c r="ER47" s="38"/>
      <c r="ES47" s="38"/>
      <c r="ET47" s="38"/>
      <c r="EU47" s="38"/>
      <c r="EV47" s="38"/>
      <c r="EW47" s="38"/>
      <c r="EX47" s="38"/>
      <c r="EY47" s="38"/>
      <c r="EZ47" s="38"/>
      <c r="FA47" s="38"/>
      <c r="FB47" s="38"/>
      <c r="FC47" s="38"/>
      <c r="FD47" s="38"/>
      <c r="FE47" s="38"/>
      <c r="FF47" s="38"/>
      <c r="FG47" s="38"/>
      <c r="FH47" s="38"/>
      <c r="FI47" s="38"/>
      <c r="FJ47" s="38"/>
      <c r="FK47" s="38"/>
      <c r="FL47" s="38"/>
      <c r="FM47" s="38"/>
      <c r="FN47" s="38"/>
      <c r="FO47" s="38"/>
      <c r="FP47" s="38"/>
      <c r="FQ47" s="38"/>
      <c r="FR47" s="38"/>
      <c r="FS47" s="38"/>
      <c r="FT47" s="38"/>
      <c r="FU47" s="38"/>
      <c r="FV47" s="38"/>
      <c r="FW47" s="38"/>
      <c r="FX47" s="38"/>
      <c r="FY47" s="38"/>
      <c r="FZ47" s="38"/>
      <c r="GA47" s="38"/>
      <c r="GB47" s="38"/>
      <c r="GC47" s="38"/>
      <c r="GD47" s="38"/>
      <c r="GE47" s="38"/>
      <c r="GF47" s="38"/>
      <c r="GG47" s="38"/>
      <c r="GH47" s="38"/>
      <c r="GI47" s="38"/>
      <c r="GJ47" s="38"/>
      <c r="GK47" s="38"/>
      <c r="GL47" s="38"/>
      <c r="GM47" s="38"/>
      <c r="GN47" s="38"/>
      <c r="GO47" s="38"/>
      <c r="GP47" s="38"/>
      <c r="GQ47" s="38"/>
      <c r="GR47" s="38"/>
      <c r="GS47" s="38"/>
      <c r="GT47" s="38"/>
      <c r="GU47" s="38"/>
      <c r="GV47" s="38"/>
      <c r="GW47" s="38"/>
      <c r="GX47" s="38"/>
      <c r="GY47" s="38"/>
      <c r="GZ47" s="38"/>
      <c r="HA47" s="38"/>
      <c r="HB47" s="38"/>
      <c r="HC47" s="38"/>
      <c r="HD47" s="38"/>
      <c r="HE47" s="38"/>
      <c r="HF47" s="38"/>
      <c r="HG47" s="38"/>
      <c r="HH47" s="38"/>
      <c r="HI47" s="38"/>
      <c r="HJ47" s="38"/>
      <c r="HK47" s="38"/>
      <c r="HL47" s="38"/>
      <c r="HM47" s="38"/>
      <c r="HN47" s="38"/>
      <c r="HO47" s="38"/>
      <c r="HP47" s="38"/>
      <c r="HQ47" s="38"/>
      <c r="HR47" s="38"/>
      <c r="HS47" s="38"/>
      <c r="HT47" s="38"/>
      <c r="HU47" s="38"/>
      <c r="HV47" s="38"/>
      <c r="HW47" s="38"/>
      <c r="HX47" s="38"/>
      <c r="HY47" s="38"/>
      <c r="HZ47" s="38"/>
      <c r="IA47" s="38"/>
      <c r="IB47" s="38"/>
      <c r="IC47" s="38"/>
      <c r="ID47" s="38"/>
      <c r="IE47" s="38"/>
      <c r="IF47" s="38"/>
      <c r="IG47" s="38"/>
      <c r="IH47" s="38"/>
      <c r="II47" s="38"/>
      <c r="IJ47" s="38"/>
      <c r="IK47" s="38"/>
      <c r="IL47" s="38"/>
      <c r="IM47" s="38"/>
      <c r="IN47" s="38"/>
      <c r="IO47" s="38"/>
      <c r="IP47" s="38"/>
      <c r="IQ47" s="38"/>
      <c r="IR47" s="38"/>
      <c r="IS47" s="38"/>
    </row>
    <row r="48" spans="1:253" s="1" customFormat="1" ht="14.25">
      <c r="A48" s="101">
        <f t="shared" si="0"/>
        <v>47</v>
      </c>
      <c r="B48" s="237">
        <v>12.9</v>
      </c>
      <c r="C48" s="110">
        <v>2</v>
      </c>
      <c r="D48" s="102" t="s">
        <v>130</v>
      </c>
      <c r="E48" s="102" t="s">
        <v>58</v>
      </c>
      <c r="F48" s="193">
        <v>3</v>
      </c>
      <c r="G48" s="217" t="s">
        <v>34</v>
      </c>
      <c r="H48" s="111">
        <v>5.03</v>
      </c>
      <c r="I48" s="102" t="s">
        <v>68</v>
      </c>
      <c r="J48" s="102" t="s">
        <v>69</v>
      </c>
      <c r="K48" s="125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38"/>
      <c r="BE48" s="38"/>
      <c r="BF48" s="38"/>
      <c r="BG48" s="38"/>
      <c r="BH48" s="38"/>
      <c r="BI48" s="38"/>
      <c r="BJ48" s="38"/>
      <c r="BK48" s="38"/>
      <c r="BL48" s="38"/>
      <c r="BM48" s="38"/>
      <c r="BN48" s="38"/>
      <c r="BO48" s="38"/>
      <c r="BP48" s="38"/>
      <c r="BQ48" s="38"/>
      <c r="BR48" s="38"/>
      <c r="BS48" s="38"/>
      <c r="BT48" s="38"/>
      <c r="BU48" s="38"/>
      <c r="BV48" s="38"/>
      <c r="BW48" s="38"/>
      <c r="BX48" s="38"/>
      <c r="BY48" s="38"/>
      <c r="BZ48" s="38"/>
      <c r="CA48" s="38"/>
      <c r="CB48" s="38"/>
      <c r="CC48" s="38"/>
      <c r="CD48" s="38"/>
      <c r="CE48" s="38"/>
      <c r="CF48" s="38"/>
      <c r="CG48" s="38"/>
      <c r="CH48" s="38"/>
      <c r="CI48" s="38"/>
      <c r="CJ48" s="38"/>
      <c r="CK48" s="38"/>
      <c r="CL48" s="38"/>
      <c r="CM48" s="38"/>
      <c r="CN48" s="38"/>
      <c r="CO48" s="38"/>
      <c r="CP48" s="38"/>
      <c r="CQ48" s="38"/>
      <c r="CR48" s="38"/>
      <c r="CS48" s="38"/>
      <c r="CT48" s="38"/>
      <c r="CU48" s="38"/>
      <c r="CV48" s="38"/>
      <c r="CW48" s="38"/>
      <c r="CX48" s="38"/>
      <c r="CY48" s="38"/>
      <c r="CZ48" s="38"/>
      <c r="DA48" s="38"/>
      <c r="DB48" s="38"/>
      <c r="DC48" s="38"/>
      <c r="DD48" s="38"/>
      <c r="DE48" s="38"/>
      <c r="DF48" s="38"/>
      <c r="DG48" s="38"/>
      <c r="DH48" s="38"/>
      <c r="DI48" s="38"/>
      <c r="DJ48" s="38"/>
      <c r="DK48" s="38"/>
      <c r="DL48" s="38"/>
      <c r="DM48" s="38"/>
      <c r="DN48" s="38"/>
      <c r="DO48" s="38"/>
      <c r="DP48" s="38"/>
      <c r="DQ48" s="38"/>
      <c r="DR48" s="38"/>
      <c r="DS48" s="38"/>
      <c r="DT48" s="38"/>
      <c r="DU48" s="38"/>
      <c r="DV48" s="38"/>
      <c r="DW48" s="38"/>
      <c r="DX48" s="38"/>
      <c r="DY48" s="38"/>
      <c r="DZ48" s="38"/>
      <c r="EA48" s="38"/>
      <c r="EB48" s="38"/>
      <c r="EC48" s="38"/>
      <c r="ED48" s="38"/>
      <c r="EE48" s="38"/>
      <c r="EF48" s="38"/>
      <c r="EG48" s="38"/>
      <c r="EH48" s="38"/>
      <c r="EI48" s="38"/>
      <c r="EJ48" s="38"/>
      <c r="EK48" s="38"/>
      <c r="EL48" s="38"/>
      <c r="EM48" s="38"/>
      <c r="EN48" s="38"/>
      <c r="EO48" s="38"/>
      <c r="EP48" s="38"/>
      <c r="EQ48" s="38"/>
      <c r="ER48" s="38"/>
      <c r="ES48" s="38"/>
      <c r="ET48" s="38"/>
      <c r="EU48" s="38"/>
      <c r="EV48" s="38"/>
      <c r="EW48" s="38"/>
      <c r="EX48" s="38"/>
      <c r="EY48" s="38"/>
      <c r="EZ48" s="38"/>
      <c r="FA48" s="38"/>
      <c r="FB48" s="38"/>
      <c r="FC48" s="38"/>
      <c r="FD48" s="38"/>
      <c r="FE48" s="38"/>
      <c r="FF48" s="38"/>
      <c r="FG48" s="38"/>
      <c r="FH48" s="38"/>
      <c r="FI48" s="38"/>
      <c r="FJ48" s="38"/>
      <c r="FK48" s="38"/>
      <c r="FL48" s="38"/>
      <c r="FM48" s="38"/>
      <c r="FN48" s="38"/>
      <c r="FO48" s="38"/>
      <c r="FP48" s="38"/>
      <c r="FQ48" s="38"/>
      <c r="FR48" s="38"/>
      <c r="FS48" s="38"/>
      <c r="FT48" s="38"/>
      <c r="FU48" s="38"/>
      <c r="FV48" s="38"/>
      <c r="FW48" s="38"/>
      <c r="FX48" s="38"/>
      <c r="FY48" s="38"/>
      <c r="FZ48" s="38"/>
      <c r="GA48" s="38"/>
      <c r="GB48" s="38"/>
      <c r="GC48" s="38"/>
      <c r="GD48" s="38"/>
      <c r="GE48" s="38"/>
      <c r="GF48" s="38"/>
      <c r="GG48" s="38"/>
      <c r="GH48" s="38"/>
      <c r="GI48" s="38"/>
      <c r="GJ48" s="38"/>
      <c r="GK48" s="38"/>
      <c r="GL48" s="38"/>
      <c r="GM48" s="38"/>
      <c r="GN48" s="38"/>
      <c r="GO48" s="38"/>
      <c r="GP48" s="38"/>
      <c r="GQ48" s="38"/>
      <c r="GR48" s="38"/>
      <c r="GS48" s="38"/>
      <c r="GT48" s="38"/>
      <c r="GU48" s="38"/>
      <c r="GV48" s="38"/>
      <c r="GW48" s="38"/>
      <c r="GX48" s="38"/>
      <c r="GY48" s="38"/>
      <c r="GZ48" s="38"/>
      <c r="HA48" s="38"/>
      <c r="HB48" s="38"/>
      <c r="HC48" s="38"/>
      <c r="HD48" s="38"/>
      <c r="HE48" s="38"/>
      <c r="HF48" s="38"/>
      <c r="HG48" s="38"/>
      <c r="HH48" s="38"/>
      <c r="HI48" s="38"/>
      <c r="HJ48" s="38"/>
      <c r="HK48" s="38"/>
      <c r="HL48" s="38"/>
      <c r="HM48" s="38"/>
      <c r="HN48" s="38"/>
      <c r="HO48" s="38"/>
      <c r="HP48" s="38"/>
      <c r="HQ48" s="38"/>
      <c r="HR48" s="38"/>
      <c r="HS48" s="38"/>
      <c r="HT48" s="38"/>
      <c r="HU48" s="38"/>
      <c r="HV48" s="38"/>
      <c r="HW48" s="38"/>
      <c r="HX48" s="38"/>
      <c r="HY48" s="38"/>
      <c r="HZ48" s="38"/>
      <c r="IA48" s="38"/>
      <c r="IB48" s="38"/>
      <c r="IC48" s="38"/>
      <c r="ID48" s="38"/>
      <c r="IE48" s="38"/>
      <c r="IF48" s="38"/>
      <c r="IG48" s="38"/>
      <c r="IH48" s="38"/>
      <c r="II48" s="38"/>
      <c r="IJ48" s="38"/>
      <c r="IK48" s="38"/>
      <c r="IL48" s="38"/>
      <c r="IM48" s="38"/>
      <c r="IN48" s="38"/>
      <c r="IO48" s="38"/>
      <c r="IP48" s="38"/>
      <c r="IQ48" s="38"/>
      <c r="IR48" s="38"/>
      <c r="IS48" s="38"/>
    </row>
    <row r="49" spans="1:11" ht="15">
      <c r="A49" s="108">
        <f t="shared" si="0"/>
        <v>47</v>
      </c>
      <c r="B49" s="236">
        <v>12.9</v>
      </c>
      <c r="C49" s="107">
        <v>2</v>
      </c>
      <c r="D49" s="21" t="s">
        <v>824</v>
      </c>
      <c r="E49" s="21" t="s">
        <v>825</v>
      </c>
      <c r="F49" s="191">
        <v>2</v>
      </c>
      <c r="G49" s="161" t="s">
        <v>12</v>
      </c>
      <c r="H49" s="50">
        <v>5.29</v>
      </c>
      <c r="I49" s="21" t="s">
        <v>826</v>
      </c>
      <c r="J49" s="21" t="s">
        <v>807</v>
      </c>
      <c r="K49" s="112"/>
    </row>
    <row r="50" spans="1:11" ht="15">
      <c r="A50" s="108">
        <f t="shared" si="0"/>
        <v>47</v>
      </c>
      <c r="B50" s="237">
        <v>12.9</v>
      </c>
      <c r="C50" s="110">
        <v>-1</v>
      </c>
      <c r="D50" s="102" t="s">
        <v>640</v>
      </c>
      <c r="E50" s="102" t="s">
        <v>455</v>
      </c>
      <c r="F50" s="193">
        <v>3</v>
      </c>
      <c r="G50" s="217" t="s">
        <v>440</v>
      </c>
      <c r="H50" s="105">
        <v>7.19</v>
      </c>
      <c r="I50" s="102" t="s">
        <v>657</v>
      </c>
      <c r="J50" s="102" t="s">
        <v>452</v>
      </c>
      <c r="K50" s="112"/>
    </row>
    <row r="51" spans="1:11" ht="15.75" thickBot="1">
      <c r="A51" s="113">
        <f t="shared" si="0"/>
        <v>47</v>
      </c>
      <c r="B51" s="238">
        <v>12.9</v>
      </c>
      <c r="C51" s="115">
        <v>1.3</v>
      </c>
      <c r="D51" s="30" t="s">
        <v>827</v>
      </c>
      <c r="E51" s="30" t="s">
        <v>828</v>
      </c>
      <c r="F51" s="196">
        <v>2</v>
      </c>
      <c r="G51" s="215" t="s">
        <v>12</v>
      </c>
      <c r="H51" s="55">
        <v>8.24</v>
      </c>
      <c r="I51" s="30" t="s">
        <v>829</v>
      </c>
      <c r="J51" s="30" t="s">
        <v>802</v>
      </c>
      <c r="K51" s="116"/>
    </row>
    <row r="52" spans="1:253" s="1" customFormat="1" ht="14.25">
      <c r="A52" s="134">
        <f t="shared" si="0"/>
        <v>51</v>
      </c>
      <c r="B52" s="241">
        <v>12.91</v>
      </c>
      <c r="C52" s="136">
        <v>0.3</v>
      </c>
      <c r="D52" s="135" t="s">
        <v>131</v>
      </c>
      <c r="E52" s="135" t="s">
        <v>64</v>
      </c>
      <c r="F52" s="197">
        <v>2</v>
      </c>
      <c r="G52" s="219" t="s">
        <v>34</v>
      </c>
      <c r="H52" s="137">
        <v>7.24</v>
      </c>
      <c r="I52" s="135" t="s">
        <v>56</v>
      </c>
      <c r="J52" s="135" t="s">
        <v>57</v>
      </c>
      <c r="K52" s="1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38"/>
      <c r="AS52" s="38"/>
      <c r="AT52" s="38"/>
      <c r="AU52" s="38"/>
      <c r="AV52" s="38"/>
      <c r="AW52" s="38"/>
      <c r="AX52" s="38"/>
      <c r="AY52" s="38"/>
      <c r="AZ52" s="38"/>
      <c r="BA52" s="38"/>
      <c r="BB52" s="38"/>
      <c r="BC52" s="38"/>
      <c r="BD52" s="38"/>
      <c r="BE52" s="38"/>
      <c r="BF52" s="38"/>
      <c r="BG52" s="38"/>
      <c r="BH52" s="38"/>
      <c r="BI52" s="38"/>
      <c r="BJ52" s="38"/>
      <c r="BK52" s="38"/>
      <c r="BL52" s="38"/>
      <c r="BM52" s="38"/>
      <c r="BN52" s="38"/>
      <c r="BO52" s="38"/>
      <c r="BP52" s="38"/>
      <c r="BQ52" s="38"/>
      <c r="BR52" s="38"/>
      <c r="BS52" s="38"/>
      <c r="BT52" s="38"/>
      <c r="BU52" s="38"/>
      <c r="BV52" s="38"/>
      <c r="BW52" s="38"/>
      <c r="BX52" s="38"/>
      <c r="BY52" s="38"/>
      <c r="BZ52" s="38"/>
      <c r="CA52" s="38"/>
      <c r="CB52" s="38"/>
      <c r="CC52" s="38"/>
      <c r="CD52" s="38"/>
      <c r="CE52" s="38"/>
      <c r="CF52" s="38"/>
      <c r="CG52" s="38"/>
      <c r="CH52" s="38"/>
      <c r="CI52" s="38"/>
      <c r="CJ52" s="38"/>
      <c r="CK52" s="38"/>
      <c r="CL52" s="38"/>
      <c r="CM52" s="38"/>
      <c r="CN52" s="38"/>
      <c r="CO52" s="38"/>
      <c r="CP52" s="38"/>
      <c r="CQ52" s="38"/>
      <c r="CR52" s="38"/>
      <c r="CS52" s="38"/>
      <c r="CT52" s="38"/>
      <c r="CU52" s="38"/>
      <c r="CV52" s="38"/>
      <c r="CW52" s="38"/>
      <c r="CX52" s="38"/>
      <c r="CY52" s="38"/>
      <c r="CZ52" s="38"/>
      <c r="DA52" s="38"/>
      <c r="DB52" s="38"/>
      <c r="DC52" s="38"/>
      <c r="DD52" s="38"/>
      <c r="DE52" s="38"/>
      <c r="DF52" s="38"/>
      <c r="DG52" s="38"/>
      <c r="DH52" s="38"/>
      <c r="DI52" s="38"/>
      <c r="DJ52" s="38"/>
      <c r="DK52" s="38"/>
      <c r="DL52" s="38"/>
      <c r="DM52" s="38"/>
      <c r="DN52" s="38"/>
      <c r="DO52" s="38"/>
      <c r="DP52" s="38"/>
      <c r="DQ52" s="38"/>
      <c r="DR52" s="38"/>
      <c r="DS52" s="38"/>
      <c r="DT52" s="38"/>
      <c r="DU52" s="38"/>
      <c r="DV52" s="38"/>
      <c r="DW52" s="38"/>
      <c r="DX52" s="38"/>
      <c r="DY52" s="38"/>
      <c r="DZ52" s="38"/>
      <c r="EA52" s="38"/>
      <c r="EB52" s="38"/>
      <c r="EC52" s="38"/>
      <c r="ED52" s="38"/>
      <c r="EE52" s="38"/>
      <c r="EF52" s="38"/>
      <c r="EG52" s="38"/>
      <c r="EH52" s="38"/>
      <c r="EI52" s="38"/>
      <c r="EJ52" s="38"/>
      <c r="EK52" s="38"/>
      <c r="EL52" s="38"/>
      <c r="EM52" s="38"/>
      <c r="EN52" s="38"/>
      <c r="EO52" s="38"/>
      <c r="EP52" s="38"/>
      <c r="EQ52" s="38"/>
      <c r="ER52" s="38"/>
      <c r="ES52" s="38"/>
      <c r="ET52" s="38"/>
      <c r="EU52" s="38"/>
      <c r="EV52" s="38"/>
      <c r="EW52" s="38"/>
      <c r="EX52" s="38"/>
      <c r="EY52" s="38"/>
      <c r="EZ52" s="38"/>
      <c r="FA52" s="38"/>
      <c r="FB52" s="38"/>
      <c r="FC52" s="38"/>
      <c r="FD52" s="38"/>
      <c r="FE52" s="38"/>
      <c r="FF52" s="38"/>
      <c r="FG52" s="38"/>
      <c r="FH52" s="38"/>
      <c r="FI52" s="38"/>
      <c r="FJ52" s="38"/>
      <c r="FK52" s="38"/>
      <c r="FL52" s="38"/>
      <c r="FM52" s="38"/>
      <c r="FN52" s="38"/>
      <c r="FO52" s="38"/>
      <c r="FP52" s="38"/>
      <c r="FQ52" s="38"/>
      <c r="FR52" s="38"/>
      <c r="FS52" s="38"/>
      <c r="FT52" s="38"/>
      <c r="FU52" s="38"/>
      <c r="FV52" s="38"/>
      <c r="FW52" s="38"/>
      <c r="FX52" s="38"/>
      <c r="FY52" s="38"/>
      <c r="FZ52" s="38"/>
      <c r="GA52" s="38"/>
      <c r="GB52" s="38"/>
      <c r="GC52" s="38"/>
      <c r="GD52" s="38"/>
      <c r="GE52" s="38"/>
      <c r="GF52" s="38"/>
      <c r="GG52" s="38"/>
      <c r="GH52" s="38"/>
      <c r="GI52" s="38"/>
      <c r="GJ52" s="38"/>
      <c r="GK52" s="38"/>
      <c r="GL52" s="38"/>
      <c r="GM52" s="38"/>
      <c r="GN52" s="38"/>
      <c r="GO52" s="38"/>
      <c r="GP52" s="38"/>
      <c r="GQ52" s="38"/>
      <c r="GR52" s="38"/>
      <c r="GS52" s="38"/>
      <c r="GT52" s="38"/>
      <c r="GU52" s="38"/>
      <c r="GV52" s="38"/>
      <c r="GW52" s="38"/>
      <c r="GX52" s="38"/>
      <c r="GY52" s="38"/>
      <c r="GZ52" s="38"/>
      <c r="HA52" s="38"/>
      <c r="HB52" s="38"/>
      <c r="HC52" s="38"/>
      <c r="HD52" s="38"/>
      <c r="HE52" s="38"/>
      <c r="HF52" s="38"/>
      <c r="HG52" s="38"/>
      <c r="HH52" s="38"/>
      <c r="HI52" s="38"/>
      <c r="HJ52" s="38"/>
      <c r="HK52" s="38"/>
      <c r="HL52" s="38"/>
      <c r="HM52" s="38"/>
      <c r="HN52" s="38"/>
      <c r="HO52" s="38"/>
      <c r="HP52" s="38"/>
      <c r="HQ52" s="38"/>
      <c r="HR52" s="38"/>
      <c r="HS52" s="38"/>
      <c r="HT52" s="38"/>
      <c r="HU52" s="38"/>
      <c r="HV52" s="38"/>
      <c r="HW52" s="38"/>
      <c r="HX52" s="38"/>
      <c r="HY52" s="38"/>
      <c r="HZ52" s="38"/>
      <c r="IA52" s="38"/>
      <c r="IB52" s="38"/>
      <c r="IC52" s="38"/>
      <c r="ID52" s="38"/>
      <c r="IE52" s="38"/>
      <c r="IF52" s="38"/>
      <c r="IG52" s="38"/>
      <c r="IH52" s="38"/>
      <c r="II52" s="38"/>
      <c r="IJ52" s="38"/>
      <c r="IK52" s="38"/>
      <c r="IL52" s="38"/>
      <c r="IM52" s="38"/>
      <c r="IN52" s="38"/>
      <c r="IO52" s="38"/>
      <c r="IP52" s="38"/>
      <c r="IQ52" s="38"/>
      <c r="IR52" s="38"/>
      <c r="IS52" s="38"/>
    </row>
    <row r="53" spans="1:11" ht="15">
      <c r="A53" s="108">
        <f t="shared" si="0"/>
        <v>52</v>
      </c>
      <c r="B53" s="236">
        <v>12.92</v>
      </c>
      <c r="C53" s="107">
        <v>2</v>
      </c>
      <c r="D53" s="21" t="s">
        <v>784</v>
      </c>
      <c r="E53" s="21" t="s">
        <v>785</v>
      </c>
      <c r="F53" s="191">
        <v>3</v>
      </c>
      <c r="G53" s="161" t="s">
        <v>13</v>
      </c>
      <c r="H53" s="50">
        <v>9.13</v>
      </c>
      <c r="I53" s="21" t="s">
        <v>679</v>
      </c>
      <c r="J53" s="21" t="s">
        <v>367</v>
      </c>
      <c r="K53" s="112"/>
    </row>
    <row r="54" spans="1:253" s="1" customFormat="1" ht="14.25">
      <c r="A54" s="101">
        <f t="shared" si="0"/>
        <v>53</v>
      </c>
      <c r="B54" s="237">
        <v>12.93</v>
      </c>
      <c r="C54" s="110">
        <v>0.9</v>
      </c>
      <c r="D54" s="102" t="s">
        <v>316</v>
      </c>
      <c r="E54" s="102" t="s">
        <v>86</v>
      </c>
      <c r="F54" s="193">
        <v>3</v>
      </c>
      <c r="G54" s="217" t="s">
        <v>34</v>
      </c>
      <c r="H54" s="111">
        <v>5.28</v>
      </c>
      <c r="I54" s="102" t="s">
        <v>109</v>
      </c>
      <c r="J54" s="102" t="s">
        <v>95</v>
      </c>
      <c r="K54" s="125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8"/>
      <c r="AR54" s="38"/>
      <c r="AS54" s="38"/>
      <c r="AT54" s="38"/>
      <c r="AU54" s="38"/>
      <c r="AV54" s="38"/>
      <c r="AW54" s="38"/>
      <c r="AX54" s="38"/>
      <c r="AY54" s="38"/>
      <c r="AZ54" s="38"/>
      <c r="BA54" s="38"/>
      <c r="BB54" s="38"/>
      <c r="BC54" s="38"/>
      <c r="BD54" s="38"/>
      <c r="BE54" s="38"/>
      <c r="BF54" s="38"/>
      <c r="BG54" s="38"/>
      <c r="BH54" s="38"/>
      <c r="BI54" s="38"/>
      <c r="BJ54" s="38"/>
      <c r="BK54" s="38"/>
      <c r="BL54" s="38"/>
      <c r="BM54" s="38"/>
      <c r="BN54" s="38"/>
      <c r="BO54" s="38"/>
      <c r="BP54" s="38"/>
      <c r="BQ54" s="38"/>
      <c r="BR54" s="38"/>
      <c r="BS54" s="38"/>
      <c r="BT54" s="38"/>
      <c r="BU54" s="38"/>
      <c r="BV54" s="38"/>
      <c r="BW54" s="38"/>
      <c r="BX54" s="38"/>
      <c r="BY54" s="38"/>
      <c r="BZ54" s="38"/>
      <c r="CA54" s="38"/>
      <c r="CB54" s="38"/>
      <c r="CC54" s="38"/>
      <c r="CD54" s="38"/>
      <c r="CE54" s="38"/>
      <c r="CF54" s="38"/>
      <c r="CG54" s="38"/>
      <c r="CH54" s="38"/>
      <c r="CI54" s="38"/>
      <c r="CJ54" s="38"/>
      <c r="CK54" s="38"/>
      <c r="CL54" s="38"/>
      <c r="CM54" s="38"/>
      <c r="CN54" s="38"/>
      <c r="CO54" s="38"/>
      <c r="CP54" s="38"/>
      <c r="CQ54" s="38"/>
      <c r="CR54" s="38"/>
      <c r="CS54" s="38"/>
      <c r="CT54" s="38"/>
      <c r="CU54" s="38"/>
      <c r="CV54" s="38"/>
      <c r="CW54" s="38"/>
      <c r="CX54" s="38"/>
      <c r="CY54" s="38"/>
      <c r="CZ54" s="38"/>
      <c r="DA54" s="38"/>
      <c r="DB54" s="38"/>
      <c r="DC54" s="38"/>
      <c r="DD54" s="38"/>
      <c r="DE54" s="38"/>
      <c r="DF54" s="38"/>
      <c r="DG54" s="38"/>
      <c r="DH54" s="38"/>
      <c r="DI54" s="38"/>
      <c r="DJ54" s="38"/>
      <c r="DK54" s="38"/>
      <c r="DL54" s="38"/>
      <c r="DM54" s="38"/>
      <c r="DN54" s="38"/>
      <c r="DO54" s="38"/>
      <c r="DP54" s="38"/>
      <c r="DQ54" s="38"/>
      <c r="DR54" s="38"/>
      <c r="DS54" s="38"/>
      <c r="DT54" s="38"/>
      <c r="DU54" s="38"/>
      <c r="DV54" s="38"/>
      <c r="DW54" s="38"/>
      <c r="DX54" s="38"/>
      <c r="DY54" s="38"/>
      <c r="DZ54" s="38"/>
      <c r="EA54" s="38"/>
      <c r="EB54" s="38"/>
      <c r="EC54" s="38"/>
      <c r="ED54" s="38"/>
      <c r="EE54" s="38"/>
      <c r="EF54" s="38"/>
      <c r="EG54" s="38"/>
      <c r="EH54" s="38"/>
      <c r="EI54" s="38"/>
      <c r="EJ54" s="38"/>
      <c r="EK54" s="38"/>
      <c r="EL54" s="38"/>
      <c r="EM54" s="38"/>
      <c r="EN54" s="38"/>
      <c r="EO54" s="38"/>
      <c r="EP54" s="38"/>
      <c r="EQ54" s="38"/>
      <c r="ER54" s="38"/>
      <c r="ES54" s="38"/>
      <c r="ET54" s="38"/>
      <c r="EU54" s="38"/>
      <c r="EV54" s="38"/>
      <c r="EW54" s="38"/>
      <c r="EX54" s="38"/>
      <c r="EY54" s="38"/>
      <c r="EZ54" s="38"/>
      <c r="FA54" s="38"/>
      <c r="FB54" s="38"/>
      <c r="FC54" s="38"/>
      <c r="FD54" s="38"/>
      <c r="FE54" s="38"/>
      <c r="FF54" s="38"/>
      <c r="FG54" s="38"/>
      <c r="FH54" s="38"/>
      <c r="FI54" s="38"/>
      <c r="FJ54" s="38"/>
      <c r="FK54" s="38"/>
      <c r="FL54" s="38"/>
      <c r="FM54" s="38"/>
      <c r="FN54" s="38"/>
      <c r="FO54" s="38"/>
      <c r="FP54" s="38"/>
      <c r="FQ54" s="38"/>
      <c r="FR54" s="38"/>
      <c r="FS54" s="38"/>
      <c r="FT54" s="38"/>
      <c r="FU54" s="38"/>
      <c r="FV54" s="38"/>
      <c r="FW54" s="38"/>
      <c r="FX54" s="38"/>
      <c r="FY54" s="38"/>
      <c r="FZ54" s="38"/>
      <c r="GA54" s="38"/>
      <c r="GB54" s="38"/>
      <c r="GC54" s="38"/>
      <c r="GD54" s="38"/>
      <c r="GE54" s="38"/>
      <c r="GF54" s="38"/>
      <c r="GG54" s="38"/>
      <c r="GH54" s="38"/>
      <c r="GI54" s="38"/>
      <c r="GJ54" s="38"/>
      <c r="GK54" s="38"/>
      <c r="GL54" s="38"/>
      <c r="GM54" s="38"/>
      <c r="GN54" s="38"/>
      <c r="GO54" s="38"/>
      <c r="GP54" s="38"/>
      <c r="GQ54" s="38"/>
      <c r="GR54" s="38"/>
      <c r="GS54" s="38"/>
      <c r="GT54" s="38"/>
      <c r="GU54" s="38"/>
      <c r="GV54" s="38"/>
      <c r="GW54" s="38"/>
      <c r="GX54" s="38"/>
      <c r="GY54" s="38"/>
      <c r="GZ54" s="38"/>
      <c r="HA54" s="38"/>
      <c r="HB54" s="38"/>
      <c r="HC54" s="38"/>
      <c r="HD54" s="38"/>
      <c r="HE54" s="38"/>
      <c r="HF54" s="38"/>
      <c r="HG54" s="38"/>
      <c r="HH54" s="38"/>
      <c r="HI54" s="38"/>
      <c r="HJ54" s="38"/>
      <c r="HK54" s="38"/>
      <c r="HL54" s="38"/>
      <c r="HM54" s="38"/>
      <c r="HN54" s="38"/>
      <c r="HO54" s="38"/>
      <c r="HP54" s="38"/>
      <c r="HQ54" s="38"/>
      <c r="HR54" s="38"/>
      <c r="HS54" s="38"/>
      <c r="HT54" s="38"/>
      <c r="HU54" s="38"/>
      <c r="HV54" s="38"/>
      <c r="HW54" s="38"/>
      <c r="HX54" s="38"/>
      <c r="HY54" s="38"/>
      <c r="HZ54" s="38"/>
      <c r="IA54" s="38"/>
      <c r="IB54" s="38"/>
      <c r="IC54" s="38"/>
      <c r="ID54" s="38"/>
      <c r="IE54" s="38"/>
      <c r="IF54" s="38"/>
      <c r="IG54" s="38"/>
      <c r="IH54" s="38"/>
      <c r="II54" s="38"/>
      <c r="IJ54" s="38"/>
      <c r="IK54" s="38"/>
      <c r="IL54" s="38"/>
      <c r="IM54" s="38"/>
      <c r="IN54" s="38"/>
      <c r="IO54" s="38"/>
      <c r="IP54" s="38"/>
      <c r="IQ54" s="38"/>
      <c r="IR54" s="38"/>
      <c r="IS54" s="38"/>
    </row>
    <row r="55" spans="1:253" s="1" customFormat="1" ht="14.25">
      <c r="A55" s="101">
        <f t="shared" si="0"/>
        <v>53</v>
      </c>
      <c r="B55" s="237">
        <v>12.93</v>
      </c>
      <c r="C55" s="110">
        <v>1.3</v>
      </c>
      <c r="D55" s="102" t="s">
        <v>132</v>
      </c>
      <c r="E55" s="102" t="s">
        <v>39</v>
      </c>
      <c r="F55" s="193">
        <v>3</v>
      </c>
      <c r="G55" s="217" t="s">
        <v>34</v>
      </c>
      <c r="H55" s="111">
        <v>6.23</v>
      </c>
      <c r="I55" s="102" t="s">
        <v>90</v>
      </c>
      <c r="J55" s="102" t="s">
        <v>91</v>
      </c>
      <c r="K55" s="125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  <c r="AZ55" s="38"/>
      <c r="BA55" s="38"/>
      <c r="BB55" s="38"/>
      <c r="BC55" s="38"/>
      <c r="BD55" s="38"/>
      <c r="BE55" s="38"/>
      <c r="BF55" s="38"/>
      <c r="BG55" s="38"/>
      <c r="BH55" s="38"/>
      <c r="BI55" s="38"/>
      <c r="BJ55" s="38"/>
      <c r="BK55" s="38"/>
      <c r="BL55" s="38"/>
      <c r="BM55" s="38"/>
      <c r="BN55" s="38"/>
      <c r="BO55" s="38"/>
      <c r="BP55" s="38"/>
      <c r="BQ55" s="38"/>
      <c r="BR55" s="38"/>
      <c r="BS55" s="38"/>
      <c r="BT55" s="38"/>
      <c r="BU55" s="38"/>
      <c r="BV55" s="38"/>
      <c r="BW55" s="38"/>
      <c r="BX55" s="38"/>
      <c r="BY55" s="38"/>
      <c r="BZ55" s="38"/>
      <c r="CA55" s="38"/>
      <c r="CB55" s="38"/>
      <c r="CC55" s="38"/>
      <c r="CD55" s="38"/>
      <c r="CE55" s="38"/>
      <c r="CF55" s="38"/>
      <c r="CG55" s="38"/>
      <c r="CH55" s="38"/>
      <c r="CI55" s="38"/>
      <c r="CJ55" s="38"/>
      <c r="CK55" s="38"/>
      <c r="CL55" s="38"/>
      <c r="CM55" s="38"/>
      <c r="CN55" s="38"/>
      <c r="CO55" s="38"/>
      <c r="CP55" s="38"/>
      <c r="CQ55" s="38"/>
      <c r="CR55" s="38"/>
      <c r="CS55" s="38"/>
      <c r="CT55" s="38"/>
      <c r="CU55" s="38"/>
      <c r="CV55" s="38"/>
      <c r="CW55" s="38"/>
      <c r="CX55" s="38"/>
      <c r="CY55" s="38"/>
      <c r="CZ55" s="38"/>
      <c r="DA55" s="38"/>
      <c r="DB55" s="38"/>
      <c r="DC55" s="38"/>
      <c r="DD55" s="38"/>
      <c r="DE55" s="38"/>
      <c r="DF55" s="38"/>
      <c r="DG55" s="38"/>
      <c r="DH55" s="38"/>
      <c r="DI55" s="38"/>
      <c r="DJ55" s="38"/>
      <c r="DK55" s="38"/>
      <c r="DL55" s="38"/>
      <c r="DM55" s="38"/>
      <c r="DN55" s="38"/>
      <c r="DO55" s="38"/>
      <c r="DP55" s="38"/>
      <c r="DQ55" s="38"/>
      <c r="DR55" s="38"/>
      <c r="DS55" s="38"/>
      <c r="DT55" s="38"/>
      <c r="DU55" s="38"/>
      <c r="DV55" s="38"/>
      <c r="DW55" s="38"/>
      <c r="DX55" s="38"/>
      <c r="DY55" s="38"/>
      <c r="DZ55" s="38"/>
      <c r="EA55" s="38"/>
      <c r="EB55" s="38"/>
      <c r="EC55" s="38"/>
      <c r="ED55" s="38"/>
      <c r="EE55" s="38"/>
      <c r="EF55" s="38"/>
      <c r="EG55" s="38"/>
      <c r="EH55" s="38"/>
      <c r="EI55" s="38"/>
      <c r="EJ55" s="38"/>
      <c r="EK55" s="38"/>
      <c r="EL55" s="38"/>
      <c r="EM55" s="38"/>
      <c r="EN55" s="38"/>
      <c r="EO55" s="38"/>
      <c r="EP55" s="38"/>
      <c r="EQ55" s="38"/>
      <c r="ER55" s="38"/>
      <c r="ES55" s="38"/>
      <c r="ET55" s="38"/>
      <c r="EU55" s="38"/>
      <c r="EV55" s="38"/>
      <c r="EW55" s="38"/>
      <c r="EX55" s="38"/>
      <c r="EY55" s="38"/>
      <c r="EZ55" s="38"/>
      <c r="FA55" s="38"/>
      <c r="FB55" s="38"/>
      <c r="FC55" s="38"/>
      <c r="FD55" s="38"/>
      <c r="FE55" s="38"/>
      <c r="FF55" s="38"/>
      <c r="FG55" s="38"/>
      <c r="FH55" s="38"/>
      <c r="FI55" s="38"/>
      <c r="FJ55" s="38"/>
      <c r="FK55" s="38"/>
      <c r="FL55" s="38"/>
      <c r="FM55" s="38"/>
      <c r="FN55" s="38"/>
      <c r="FO55" s="38"/>
      <c r="FP55" s="38"/>
      <c r="FQ55" s="38"/>
      <c r="FR55" s="38"/>
      <c r="FS55" s="38"/>
      <c r="FT55" s="38"/>
      <c r="FU55" s="38"/>
      <c r="FV55" s="38"/>
      <c r="FW55" s="38"/>
      <c r="FX55" s="38"/>
      <c r="FY55" s="38"/>
      <c r="FZ55" s="38"/>
      <c r="GA55" s="38"/>
      <c r="GB55" s="38"/>
      <c r="GC55" s="38"/>
      <c r="GD55" s="38"/>
      <c r="GE55" s="38"/>
      <c r="GF55" s="38"/>
      <c r="GG55" s="38"/>
      <c r="GH55" s="38"/>
      <c r="GI55" s="38"/>
      <c r="GJ55" s="38"/>
      <c r="GK55" s="38"/>
      <c r="GL55" s="38"/>
      <c r="GM55" s="38"/>
      <c r="GN55" s="38"/>
      <c r="GO55" s="38"/>
      <c r="GP55" s="38"/>
      <c r="GQ55" s="38"/>
      <c r="GR55" s="38"/>
      <c r="GS55" s="38"/>
      <c r="GT55" s="38"/>
      <c r="GU55" s="38"/>
      <c r="GV55" s="38"/>
      <c r="GW55" s="38"/>
      <c r="GX55" s="38"/>
      <c r="GY55" s="38"/>
      <c r="GZ55" s="38"/>
      <c r="HA55" s="38"/>
      <c r="HB55" s="38"/>
      <c r="HC55" s="38"/>
      <c r="HD55" s="38"/>
      <c r="HE55" s="38"/>
      <c r="HF55" s="38"/>
      <c r="HG55" s="38"/>
      <c r="HH55" s="38"/>
      <c r="HI55" s="38"/>
      <c r="HJ55" s="38"/>
      <c r="HK55" s="38"/>
      <c r="HL55" s="38"/>
      <c r="HM55" s="38"/>
      <c r="HN55" s="38"/>
      <c r="HO55" s="38"/>
      <c r="HP55" s="38"/>
      <c r="HQ55" s="38"/>
      <c r="HR55" s="38"/>
      <c r="HS55" s="38"/>
      <c r="HT55" s="38"/>
      <c r="HU55" s="38"/>
      <c r="HV55" s="38"/>
      <c r="HW55" s="38"/>
      <c r="HX55" s="38"/>
      <c r="HY55" s="38"/>
      <c r="HZ55" s="38"/>
      <c r="IA55" s="38"/>
      <c r="IB55" s="38"/>
      <c r="IC55" s="38"/>
      <c r="ID55" s="38"/>
      <c r="IE55" s="38"/>
      <c r="IF55" s="38"/>
      <c r="IG55" s="38"/>
      <c r="IH55" s="38"/>
      <c r="II55" s="38"/>
      <c r="IJ55" s="38"/>
      <c r="IK55" s="38"/>
      <c r="IL55" s="38"/>
      <c r="IM55" s="38"/>
      <c r="IN55" s="38"/>
      <c r="IO55" s="38"/>
      <c r="IP55" s="38"/>
      <c r="IQ55" s="38"/>
      <c r="IR55" s="38"/>
      <c r="IS55" s="38"/>
    </row>
    <row r="56" spans="1:11" ht="15">
      <c r="A56" s="131">
        <f t="shared" si="0"/>
        <v>53</v>
      </c>
      <c r="B56" s="240">
        <v>12.93</v>
      </c>
      <c r="C56" s="132">
        <v>1.9</v>
      </c>
      <c r="D56" s="23" t="s">
        <v>830</v>
      </c>
      <c r="E56" s="23" t="s">
        <v>831</v>
      </c>
      <c r="F56" s="24">
        <v>3</v>
      </c>
      <c r="G56" s="218" t="s">
        <v>12</v>
      </c>
      <c r="H56" s="51">
        <v>7.12</v>
      </c>
      <c r="I56" s="23" t="s">
        <v>801</v>
      </c>
      <c r="J56" s="23" t="s">
        <v>802</v>
      </c>
      <c r="K56" s="133"/>
    </row>
    <row r="57" spans="1:253" s="1" customFormat="1" ht="14.25">
      <c r="A57" s="139">
        <f t="shared" si="0"/>
        <v>56</v>
      </c>
      <c r="B57" s="242">
        <v>12.94</v>
      </c>
      <c r="C57" s="143">
        <v>0.7</v>
      </c>
      <c r="D57" s="25" t="s">
        <v>133</v>
      </c>
      <c r="E57" s="25" t="s">
        <v>134</v>
      </c>
      <c r="F57" s="198">
        <v>2</v>
      </c>
      <c r="G57" s="220" t="s">
        <v>34</v>
      </c>
      <c r="H57" s="52">
        <v>6.16</v>
      </c>
      <c r="I57" s="25" t="s">
        <v>79</v>
      </c>
      <c r="J57" s="25" t="s">
        <v>63</v>
      </c>
      <c r="K57" s="144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  <c r="BF57" s="38"/>
      <c r="BG57" s="38"/>
      <c r="BH57" s="38"/>
      <c r="BI57" s="38"/>
      <c r="BJ57" s="38"/>
      <c r="BK57" s="38"/>
      <c r="BL57" s="38"/>
      <c r="BM57" s="38"/>
      <c r="BN57" s="38"/>
      <c r="BO57" s="38"/>
      <c r="BP57" s="38"/>
      <c r="BQ57" s="38"/>
      <c r="BR57" s="38"/>
      <c r="BS57" s="38"/>
      <c r="BT57" s="38"/>
      <c r="BU57" s="38"/>
      <c r="BV57" s="38"/>
      <c r="BW57" s="38"/>
      <c r="BX57" s="38"/>
      <c r="BY57" s="38"/>
      <c r="BZ57" s="38"/>
      <c r="CA57" s="38"/>
      <c r="CB57" s="38"/>
      <c r="CC57" s="38"/>
      <c r="CD57" s="38"/>
      <c r="CE57" s="38"/>
      <c r="CF57" s="38"/>
      <c r="CG57" s="38"/>
      <c r="CH57" s="38"/>
      <c r="CI57" s="38"/>
      <c r="CJ57" s="38"/>
      <c r="CK57" s="38"/>
      <c r="CL57" s="38"/>
      <c r="CM57" s="38"/>
      <c r="CN57" s="38"/>
      <c r="CO57" s="38"/>
      <c r="CP57" s="38"/>
      <c r="CQ57" s="38"/>
      <c r="CR57" s="38"/>
      <c r="CS57" s="38"/>
      <c r="CT57" s="38"/>
      <c r="CU57" s="38"/>
      <c r="CV57" s="38"/>
      <c r="CW57" s="38"/>
      <c r="CX57" s="38"/>
      <c r="CY57" s="38"/>
      <c r="CZ57" s="38"/>
      <c r="DA57" s="38"/>
      <c r="DB57" s="38"/>
      <c r="DC57" s="38"/>
      <c r="DD57" s="38"/>
      <c r="DE57" s="38"/>
      <c r="DF57" s="38"/>
      <c r="DG57" s="38"/>
      <c r="DH57" s="38"/>
      <c r="DI57" s="38"/>
      <c r="DJ57" s="38"/>
      <c r="DK57" s="38"/>
      <c r="DL57" s="38"/>
      <c r="DM57" s="38"/>
      <c r="DN57" s="38"/>
      <c r="DO57" s="38"/>
      <c r="DP57" s="38"/>
      <c r="DQ57" s="38"/>
      <c r="DR57" s="38"/>
      <c r="DS57" s="38"/>
      <c r="DT57" s="38"/>
      <c r="DU57" s="38"/>
      <c r="DV57" s="38"/>
      <c r="DW57" s="38"/>
      <c r="DX57" s="38"/>
      <c r="DY57" s="38"/>
      <c r="DZ57" s="38"/>
      <c r="EA57" s="38"/>
      <c r="EB57" s="38"/>
      <c r="EC57" s="38"/>
      <c r="ED57" s="38"/>
      <c r="EE57" s="38"/>
      <c r="EF57" s="38"/>
      <c r="EG57" s="38"/>
      <c r="EH57" s="38"/>
      <c r="EI57" s="38"/>
      <c r="EJ57" s="38"/>
      <c r="EK57" s="38"/>
      <c r="EL57" s="38"/>
      <c r="EM57" s="38"/>
      <c r="EN57" s="38"/>
      <c r="EO57" s="38"/>
      <c r="EP57" s="38"/>
      <c r="EQ57" s="38"/>
      <c r="ER57" s="38"/>
      <c r="ES57" s="38"/>
      <c r="ET57" s="38"/>
      <c r="EU57" s="38"/>
      <c r="EV57" s="38"/>
      <c r="EW57" s="38"/>
      <c r="EX57" s="38"/>
      <c r="EY57" s="38"/>
      <c r="EZ57" s="38"/>
      <c r="FA57" s="38"/>
      <c r="FB57" s="38"/>
      <c r="FC57" s="38"/>
      <c r="FD57" s="38"/>
      <c r="FE57" s="38"/>
      <c r="FF57" s="38"/>
      <c r="FG57" s="38"/>
      <c r="FH57" s="38"/>
      <c r="FI57" s="38"/>
      <c r="FJ57" s="38"/>
      <c r="FK57" s="38"/>
      <c r="FL57" s="38"/>
      <c r="FM57" s="38"/>
      <c r="FN57" s="38"/>
      <c r="FO57" s="38"/>
      <c r="FP57" s="38"/>
      <c r="FQ57" s="38"/>
      <c r="FR57" s="38"/>
      <c r="FS57" s="38"/>
      <c r="FT57" s="38"/>
      <c r="FU57" s="38"/>
      <c r="FV57" s="38"/>
      <c r="FW57" s="38"/>
      <c r="FX57" s="38"/>
      <c r="FY57" s="38"/>
      <c r="FZ57" s="38"/>
      <c r="GA57" s="38"/>
      <c r="GB57" s="38"/>
      <c r="GC57" s="38"/>
      <c r="GD57" s="38"/>
      <c r="GE57" s="38"/>
      <c r="GF57" s="38"/>
      <c r="GG57" s="38"/>
      <c r="GH57" s="38"/>
      <c r="GI57" s="38"/>
      <c r="GJ57" s="38"/>
      <c r="GK57" s="38"/>
      <c r="GL57" s="38"/>
      <c r="GM57" s="38"/>
      <c r="GN57" s="38"/>
      <c r="GO57" s="38"/>
      <c r="GP57" s="38"/>
      <c r="GQ57" s="38"/>
      <c r="GR57" s="38"/>
      <c r="GS57" s="38"/>
      <c r="GT57" s="38"/>
      <c r="GU57" s="38"/>
      <c r="GV57" s="38"/>
      <c r="GW57" s="38"/>
      <c r="GX57" s="38"/>
      <c r="GY57" s="38"/>
      <c r="GZ57" s="38"/>
      <c r="HA57" s="38"/>
      <c r="HB57" s="38"/>
      <c r="HC57" s="38"/>
      <c r="HD57" s="38"/>
      <c r="HE57" s="38"/>
      <c r="HF57" s="38"/>
      <c r="HG57" s="38"/>
      <c r="HH57" s="38"/>
      <c r="HI57" s="38"/>
      <c r="HJ57" s="38"/>
      <c r="HK57" s="38"/>
      <c r="HL57" s="38"/>
      <c r="HM57" s="38"/>
      <c r="HN57" s="38"/>
      <c r="HO57" s="38"/>
      <c r="HP57" s="38"/>
      <c r="HQ57" s="38"/>
      <c r="HR57" s="38"/>
      <c r="HS57" s="38"/>
      <c r="HT57" s="38"/>
      <c r="HU57" s="38"/>
      <c r="HV57" s="38"/>
      <c r="HW57" s="38"/>
      <c r="HX57" s="38"/>
      <c r="HY57" s="38"/>
      <c r="HZ57" s="38"/>
      <c r="IA57" s="38"/>
      <c r="IB57" s="38"/>
      <c r="IC57" s="38"/>
      <c r="ID57" s="38"/>
      <c r="IE57" s="38"/>
      <c r="IF57" s="38"/>
      <c r="IG57" s="38"/>
      <c r="IH57" s="38"/>
      <c r="II57" s="38"/>
      <c r="IJ57" s="38"/>
      <c r="IK57" s="38"/>
      <c r="IL57" s="38"/>
      <c r="IM57" s="38"/>
      <c r="IN57" s="38"/>
      <c r="IO57" s="38"/>
      <c r="IP57" s="38"/>
      <c r="IQ57" s="38"/>
      <c r="IR57" s="38"/>
      <c r="IS57" s="38"/>
    </row>
    <row r="58" spans="1:11" ht="15">
      <c r="A58" s="108">
        <f t="shared" si="0"/>
        <v>57</v>
      </c>
      <c r="B58" s="236">
        <v>12.96</v>
      </c>
      <c r="C58" s="107">
        <v>0.7</v>
      </c>
      <c r="D58" s="21" t="s">
        <v>832</v>
      </c>
      <c r="E58" s="21" t="s">
        <v>831</v>
      </c>
      <c r="F58" s="191">
        <v>3</v>
      </c>
      <c r="G58" s="161" t="s">
        <v>12</v>
      </c>
      <c r="H58" s="50">
        <v>6.28</v>
      </c>
      <c r="I58" s="21" t="s">
        <v>833</v>
      </c>
      <c r="J58" s="21" t="s">
        <v>802</v>
      </c>
      <c r="K58" s="112"/>
    </row>
    <row r="59" spans="1:11" ht="15">
      <c r="A59" s="108">
        <f t="shared" si="0"/>
        <v>58</v>
      </c>
      <c r="B59" s="236">
        <v>12.98</v>
      </c>
      <c r="C59" s="103">
        <v>0.5</v>
      </c>
      <c r="D59" s="104" t="s">
        <v>834</v>
      </c>
      <c r="E59" s="104" t="s">
        <v>835</v>
      </c>
      <c r="F59" s="190">
        <v>3</v>
      </c>
      <c r="G59" s="161" t="s">
        <v>12</v>
      </c>
      <c r="H59" s="105">
        <v>5.16</v>
      </c>
      <c r="I59" s="104" t="s">
        <v>836</v>
      </c>
      <c r="J59" s="21" t="s">
        <v>837</v>
      </c>
      <c r="K59" s="112"/>
    </row>
    <row r="60" spans="1:11" ht="15">
      <c r="A60" s="108">
        <f t="shared" si="0"/>
        <v>58</v>
      </c>
      <c r="B60" s="237">
        <v>12.98</v>
      </c>
      <c r="C60" s="110">
        <v>1.2</v>
      </c>
      <c r="D60" s="102" t="s">
        <v>636</v>
      </c>
      <c r="E60" s="102" t="s">
        <v>600</v>
      </c>
      <c r="F60" s="193">
        <v>2</v>
      </c>
      <c r="G60" s="217" t="s">
        <v>440</v>
      </c>
      <c r="H60" s="50">
        <v>10.18</v>
      </c>
      <c r="I60" s="102" t="s">
        <v>521</v>
      </c>
      <c r="J60" s="102" t="s">
        <v>441</v>
      </c>
      <c r="K60" s="112"/>
    </row>
    <row r="61" spans="1:11" ht="15.75" thickBot="1">
      <c r="A61" s="113">
        <f t="shared" si="0"/>
        <v>60</v>
      </c>
      <c r="B61" s="243">
        <v>12.99</v>
      </c>
      <c r="C61" s="145">
        <v>1.1</v>
      </c>
      <c r="D61" s="114" t="s">
        <v>658</v>
      </c>
      <c r="E61" s="114" t="s">
        <v>469</v>
      </c>
      <c r="F61" s="199">
        <v>3</v>
      </c>
      <c r="G61" s="221" t="s">
        <v>440</v>
      </c>
      <c r="H61" s="55">
        <v>7.12</v>
      </c>
      <c r="I61" s="114" t="s">
        <v>56</v>
      </c>
      <c r="J61" s="114" t="s">
        <v>441</v>
      </c>
      <c r="K61" s="116"/>
    </row>
    <row r="62" spans="1:253" s="1" customFormat="1" ht="14.25">
      <c r="A62" s="134">
        <f t="shared" si="0"/>
        <v>60</v>
      </c>
      <c r="B62" s="244">
        <v>12.99</v>
      </c>
      <c r="C62" s="142">
        <v>1.7</v>
      </c>
      <c r="D62" s="29" t="s">
        <v>135</v>
      </c>
      <c r="E62" s="29" t="s">
        <v>39</v>
      </c>
      <c r="F62" s="200">
        <v>2</v>
      </c>
      <c r="G62" s="18" t="s">
        <v>34</v>
      </c>
      <c r="H62" s="54">
        <v>9.16</v>
      </c>
      <c r="I62" s="29" t="s">
        <v>124</v>
      </c>
      <c r="J62" s="29" t="s">
        <v>82</v>
      </c>
      <c r="K62" s="34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/>
      <c r="AS62" s="38"/>
      <c r="AT62" s="38"/>
      <c r="AU62" s="38"/>
      <c r="AV62" s="38"/>
      <c r="AW62" s="38"/>
      <c r="AX62" s="38"/>
      <c r="AY62" s="38"/>
      <c r="AZ62" s="38"/>
      <c r="BA62" s="38"/>
      <c r="BB62" s="38"/>
      <c r="BC62" s="38"/>
      <c r="BD62" s="38"/>
      <c r="BE62" s="38"/>
      <c r="BF62" s="38"/>
      <c r="BG62" s="38"/>
      <c r="BH62" s="38"/>
      <c r="BI62" s="38"/>
      <c r="BJ62" s="38"/>
      <c r="BK62" s="38"/>
      <c r="BL62" s="38"/>
      <c r="BM62" s="38"/>
      <c r="BN62" s="38"/>
      <c r="BO62" s="38"/>
      <c r="BP62" s="38"/>
      <c r="BQ62" s="38"/>
      <c r="BR62" s="38"/>
      <c r="BS62" s="38"/>
      <c r="BT62" s="38"/>
      <c r="BU62" s="38"/>
      <c r="BV62" s="38"/>
      <c r="BW62" s="38"/>
      <c r="BX62" s="38"/>
      <c r="BY62" s="38"/>
      <c r="BZ62" s="38"/>
      <c r="CA62" s="38"/>
      <c r="CB62" s="38"/>
      <c r="CC62" s="38"/>
      <c r="CD62" s="38"/>
      <c r="CE62" s="38"/>
      <c r="CF62" s="38"/>
      <c r="CG62" s="38"/>
      <c r="CH62" s="38"/>
      <c r="CI62" s="38"/>
      <c r="CJ62" s="38"/>
      <c r="CK62" s="38"/>
      <c r="CL62" s="38"/>
      <c r="CM62" s="38"/>
      <c r="CN62" s="38"/>
      <c r="CO62" s="38"/>
      <c r="CP62" s="38"/>
      <c r="CQ62" s="38"/>
      <c r="CR62" s="38"/>
      <c r="CS62" s="38"/>
      <c r="CT62" s="38"/>
      <c r="CU62" s="38"/>
      <c r="CV62" s="38"/>
      <c r="CW62" s="38"/>
      <c r="CX62" s="38"/>
      <c r="CY62" s="38"/>
      <c r="CZ62" s="38"/>
      <c r="DA62" s="38"/>
      <c r="DB62" s="38"/>
      <c r="DC62" s="38"/>
      <c r="DD62" s="38"/>
      <c r="DE62" s="38"/>
      <c r="DF62" s="38"/>
      <c r="DG62" s="38"/>
      <c r="DH62" s="38"/>
      <c r="DI62" s="38"/>
      <c r="DJ62" s="38"/>
      <c r="DK62" s="38"/>
      <c r="DL62" s="38"/>
      <c r="DM62" s="38"/>
      <c r="DN62" s="38"/>
      <c r="DO62" s="38"/>
      <c r="DP62" s="38"/>
      <c r="DQ62" s="38"/>
      <c r="DR62" s="38"/>
      <c r="DS62" s="38"/>
      <c r="DT62" s="38"/>
      <c r="DU62" s="38"/>
      <c r="DV62" s="38"/>
      <c r="DW62" s="38"/>
      <c r="DX62" s="38"/>
      <c r="DY62" s="38"/>
      <c r="DZ62" s="38"/>
      <c r="EA62" s="38"/>
      <c r="EB62" s="38"/>
      <c r="EC62" s="38"/>
      <c r="ED62" s="38"/>
      <c r="EE62" s="38"/>
      <c r="EF62" s="38"/>
      <c r="EG62" s="38"/>
      <c r="EH62" s="38"/>
      <c r="EI62" s="38"/>
      <c r="EJ62" s="38"/>
      <c r="EK62" s="38"/>
      <c r="EL62" s="38"/>
      <c r="EM62" s="38"/>
      <c r="EN62" s="38"/>
      <c r="EO62" s="38"/>
      <c r="EP62" s="38"/>
      <c r="EQ62" s="38"/>
      <c r="ER62" s="38"/>
      <c r="ES62" s="38"/>
      <c r="ET62" s="38"/>
      <c r="EU62" s="38"/>
      <c r="EV62" s="38"/>
      <c r="EW62" s="38"/>
      <c r="EX62" s="38"/>
      <c r="EY62" s="38"/>
      <c r="EZ62" s="38"/>
      <c r="FA62" s="38"/>
      <c r="FB62" s="38"/>
      <c r="FC62" s="38"/>
      <c r="FD62" s="38"/>
      <c r="FE62" s="38"/>
      <c r="FF62" s="38"/>
      <c r="FG62" s="38"/>
      <c r="FH62" s="38"/>
      <c r="FI62" s="38"/>
      <c r="FJ62" s="38"/>
      <c r="FK62" s="38"/>
      <c r="FL62" s="38"/>
      <c r="FM62" s="38"/>
      <c r="FN62" s="38"/>
      <c r="FO62" s="38"/>
      <c r="FP62" s="38"/>
      <c r="FQ62" s="38"/>
      <c r="FR62" s="38"/>
      <c r="FS62" s="38"/>
      <c r="FT62" s="38"/>
      <c r="FU62" s="38"/>
      <c r="FV62" s="38"/>
      <c r="FW62" s="38"/>
      <c r="FX62" s="38"/>
      <c r="FY62" s="38"/>
      <c r="FZ62" s="38"/>
      <c r="GA62" s="38"/>
      <c r="GB62" s="38"/>
      <c r="GC62" s="38"/>
      <c r="GD62" s="38"/>
      <c r="GE62" s="38"/>
      <c r="GF62" s="38"/>
      <c r="GG62" s="38"/>
      <c r="GH62" s="38"/>
      <c r="GI62" s="38"/>
      <c r="GJ62" s="38"/>
      <c r="GK62" s="38"/>
      <c r="GL62" s="38"/>
      <c r="GM62" s="38"/>
      <c r="GN62" s="38"/>
      <c r="GO62" s="38"/>
      <c r="GP62" s="38"/>
      <c r="GQ62" s="38"/>
      <c r="GR62" s="38"/>
      <c r="GS62" s="38"/>
      <c r="GT62" s="38"/>
      <c r="GU62" s="38"/>
      <c r="GV62" s="38"/>
      <c r="GW62" s="38"/>
      <c r="GX62" s="38"/>
      <c r="GY62" s="38"/>
      <c r="GZ62" s="38"/>
      <c r="HA62" s="38"/>
      <c r="HB62" s="38"/>
      <c r="HC62" s="38"/>
      <c r="HD62" s="38"/>
      <c r="HE62" s="38"/>
      <c r="HF62" s="38"/>
      <c r="HG62" s="38"/>
      <c r="HH62" s="38"/>
      <c r="HI62" s="38"/>
      <c r="HJ62" s="38"/>
      <c r="HK62" s="38"/>
      <c r="HL62" s="38"/>
      <c r="HM62" s="38"/>
      <c r="HN62" s="38"/>
      <c r="HO62" s="38"/>
      <c r="HP62" s="38"/>
      <c r="HQ62" s="38"/>
      <c r="HR62" s="38"/>
      <c r="HS62" s="38"/>
      <c r="HT62" s="38"/>
      <c r="HU62" s="38"/>
      <c r="HV62" s="38"/>
      <c r="HW62" s="38"/>
      <c r="HX62" s="38"/>
      <c r="HY62" s="38"/>
      <c r="HZ62" s="38"/>
      <c r="IA62" s="38"/>
      <c r="IB62" s="38"/>
      <c r="IC62" s="38"/>
      <c r="ID62" s="38"/>
      <c r="IE62" s="38"/>
      <c r="IF62" s="38"/>
      <c r="IG62" s="38"/>
      <c r="IH62" s="38"/>
      <c r="II62" s="38"/>
      <c r="IJ62" s="38"/>
      <c r="IK62" s="38"/>
      <c r="IL62" s="38"/>
      <c r="IM62" s="38"/>
      <c r="IN62" s="38"/>
      <c r="IO62" s="38"/>
      <c r="IP62" s="38"/>
      <c r="IQ62" s="38"/>
      <c r="IR62" s="38"/>
      <c r="IS62" s="38"/>
    </row>
    <row r="63" spans="1:11" ht="15">
      <c r="A63" s="108">
        <f t="shared" si="0"/>
        <v>60</v>
      </c>
      <c r="B63" s="237">
        <v>12.99</v>
      </c>
      <c r="C63" s="110">
        <v>1.8</v>
      </c>
      <c r="D63" s="102" t="s">
        <v>659</v>
      </c>
      <c r="E63" s="102" t="s">
        <v>479</v>
      </c>
      <c r="F63" s="193">
        <v>2</v>
      </c>
      <c r="G63" s="217" t="s">
        <v>440</v>
      </c>
      <c r="H63" s="50">
        <v>9.23</v>
      </c>
      <c r="I63" s="102" t="s">
        <v>465</v>
      </c>
      <c r="J63" s="102" t="s">
        <v>441</v>
      </c>
      <c r="K63" s="112"/>
    </row>
    <row r="64" spans="1:11" ht="15">
      <c r="A64" s="108">
        <f t="shared" si="0"/>
        <v>63</v>
      </c>
      <c r="B64" s="237">
        <v>13</v>
      </c>
      <c r="C64" s="110">
        <v>1.4</v>
      </c>
      <c r="D64" s="109" t="s">
        <v>326</v>
      </c>
      <c r="E64" s="109" t="s">
        <v>327</v>
      </c>
      <c r="F64" s="167">
        <v>3</v>
      </c>
      <c r="G64" s="214" t="s">
        <v>319</v>
      </c>
      <c r="H64" s="111">
        <v>6.07</v>
      </c>
      <c r="I64" s="109" t="s">
        <v>328</v>
      </c>
      <c r="J64" s="109" t="s">
        <v>9</v>
      </c>
      <c r="K64" s="112"/>
    </row>
    <row r="65" spans="1:11" ht="15">
      <c r="A65" s="108">
        <f t="shared" si="0"/>
        <v>63</v>
      </c>
      <c r="B65" s="237">
        <v>13</v>
      </c>
      <c r="C65" s="110">
        <v>1.7</v>
      </c>
      <c r="D65" s="109" t="s">
        <v>329</v>
      </c>
      <c r="E65" s="109" t="s">
        <v>324</v>
      </c>
      <c r="F65" s="167">
        <v>3</v>
      </c>
      <c r="G65" s="214" t="s">
        <v>319</v>
      </c>
      <c r="H65" s="111">
        <v>7.25</v>
      </c>
      <c r="I65" s="109" t="s">
        <v>330</v>
      </c>
      <c r="J65" s="109" t="s">
        <v>8</v>
      </c>
      <c r="K65" s="112"/>
    </row>
    <row r="66" spans="1:11" ht="15">
      <c r="A66" s="131">
        <f t="shared" si="0"/>
        <v>63</v>
      </c>
      <c r="B66" s="240">
        <v>13</v>
      </c>
      <c r="C66" s="132">
        <v>1.3</v>
      </c>
      <c r="D66" s="23" t="s">
        <v>789</v>
      </c>
      <c r="E66" s="23" t="s">
        <v>787</v>
      </c>
      <c r="F66" s="195">
        <v>3</v>
      </c>
      <c r="G66" s="218" t="s">
        <v>13</v>
      </c>
      <c r="H66" s="51">
        <v>8.04</v>
      </c>
      <c r="I66" s="23" t="s">
        <v>50</v>
      </c>
      <c r="J66" s="23" t="s">
        <v>367</v>
      </c>
      <c r="K66" s="133"/>
    </row>
    <row r="67" spans="1:11" ht="15">
      <c r="A67" s="97">
        <f aca="true" t="shared" si="1" ref="A67:A98">RANK(B67,$B$2:$B$98,1)</f>
        <v>66</v>
      </c>
      <c r="B67" s="242">
        <v>13.02</v>
      </c>
      <c r="C67" s="143">
        <v>1.9</v>
      </c>
      <c r="D67" s="25" t="s">
        <v>786</v>
      </c>
      <c r="E67" s="25" t="s">
        <v>787</v>
      </c>
      <c r="F67" s="26">
        <v>2</v>
      </c>
      <c r="G67" s="220" t="s">
        <v>13</v>
      </c>
      <c r="H67" s="52">
        <v>11.03</v>
      </c>
      <c r="I67" s="25" t="s">
        <v>743</v>
      </c>
      <c r="J67" s="25" t="s">
        <v>367</v>
      </c>
      <c r="K67" s="100"/>
    </row>
    <row r="68" spans="1:11" ht="15">
      <c r="A68" s="108">
        <f t="shared" si="1"/>
        <v>67</v>
      </c>
      <c r="B68" s="236">
        <v>13.03</v>
      </c>
      <c r="C68" s="107">
        <v>1.3</v>
      </c>
      <c r="D68" s="21" t="s">
        <v>838</v>
      </c>
      <c r="E68" s="21" t="s">
        <v>839</v>
      </c>
      <c r="F68" s="191">
        <v>3</v>
      </c>
      <c r="G68" s="161" t="s">
        <v>12</v>
      </c>
      <c r="H68" s="50">
        <v>4.04</v>
      </c>
      <c r="I68" s="21" t="s">
        <v>840</v>
      </c>
      <c r="J68" s="21" t="s">
        <v>841</v>
      </c>
      <c r="K68" s="112"/>
    </row>
    <row r="69" spans="1:11" ht="15">
      <c r="A69" s="108">
        <f t="shared" si="1"/>
        <v>68</v>
      </c>
      <c r="B69" s="236">
        <v>13.04</v>
      </c>
      <c r="C69" s="107">
        <v>1.8</v>
      </c>
      <c r="D69" s="21" t="s">
        <v>788</v>
      </c>
      <c r="E69" s="21" t="s">
        <v>795</v>
      </c>
      <c r="F69" s="191">
        <v>2</v>
      </c>
      <c r="G69" s="161" t="s">
        <v>13</v>
      </c>
      <c r="H69" s="50">
        <v>9.13</v>
      </c>
      <c r="I69" s="21" t="s">
        <v>679</v>
      </c>
      <c r="J69" s="21" t="s">
        <v>367</v>
      </c>
      <c r="K69" s="112"/>
    </row>
    <row r="70" spans="1:11" ht="15">
      <c r="A70" s="108">
        <f t="shared" si="1"/>
        <v>69</v>
      </c>
      <c r="B70" s="236">
        <v>13.05</v>
      </c>
      <c r="C70" s="107">
        <v>0.4</v>
      </c>
      <c r="D70" s="21" t="s">
        <v>136</v>
      </c>
      <c r="E70" s="21" t="s">
        <v>137</v>
      </c>
      <c r="F70" s="22">
        <v>3</v>
      </c>
      <c r="G70" s="161" t="s">
        <v>34</v>
      </c>
      <c r="H70" s="50">
        <v>6.16</v>
      </c>
      <c r="I70" s="21" t="s">
        <v>79</v>
      </c>
      <c r="J70" s="21" t="s">
        <v>63</v>
      </c>
      <c r="K70" s="35"/>
    </row>
    <row r="71" spans="1:11" ht="15.75" thickBot="1">
      <c r="A71" s="113">
        <f t="shared" si="1"/>
        <v>69</v>
      </c>
      <c r="B71" s="243">
        <v>13.05</v>
      </c>
      <c r="C71" s="145">
        <v>1.9</v>
      </c>
      <c r="D71" s="114" t="s">
        <v>842</v>
      </c>
      <c r="E71" s="114" t="s">
        <v>843</v>
      </c>
      <c r="F71" s="199">
        <v>2</v>
      </c>
      <c r="G71" s="221" t="s">
        <v>12</v>
      </c>
      <c r="H71" s="149">
        <v>9.27</v>
      </c>
      <c r="I71" s="114" t="s">
        <v>806</v>
      </c>
      <c r="J71" s="114" t="s">
        <v>807</v>
      </c>
      <c r="K71" s="116"/>
    </row>
    <row r="72" spans="1:11" ht="15">
      <c r="A72" s="146">
        <f t="shared" si="1"/>
        <v>71</v>
      </c>
      <c r="B72" s="241">
        <v>13.06</v>
      </c>
      <c r="C72" s="136">
        <v>1.6</v>
      </c>
      <c r="D72" s="147" t="s">
        <v>331</v>
      </c>
      <c r="E72" s="147" t="s">
        <v>324</v>
      </c>
      <c r="F72" s="166">
        <v>1</v>
      </c>
      <c r="G72" s="222" t="s">
        <v>319</v>
      </c>
      <c r="H72" s="137">
        <v>7.05</v>
      </c>
      <c r="I72" s="147" t="s">
        <v>320</v>
      </c>
      <c r="J72" s="147" t="s">
        <v>8</v>
      </c>
      <c r="K72" s="148"/>
    </row>
    <row r="73" spans="1:11" ht="15">
      <c r="A73" s="108">
        <f t="shared" si="1"/>
        <v>72</v>
      </c>
      <c r="B73" s="237">
        <v>13.07</v>
      </c>
      <c r="C73" s="110">
        <v>1.4</v>
      </c>
      <c r="D73" s="102" t="s">
        <v>844</v>
      </c>
      <c r="E73" s="102" t="s">
        <v>845</v>
      </c>
      <c r="F73" s="193">
        <v>3</v>
      </c>
      <c r="G73" s="217" t="s">
        <v>12</v>
      </c>
      <c r="H73" s="111">
        <v>5.29</v>
      </c>
      <c r="I73" s="102" t="s">
        <v>826</v>
      </c>
      <c r="J73" s="102" t="s">
        <v>807</v>
      </c>
      <c r="K73" s="112"/>
    </row>
    <row r="74" spans="1:11" ht="15">
      <c r="A74" s="108">
        <f t="shared" si="1"/>
        <v>73</v>
      </c>
      <c r="B74" s="236">
        <v>13.08</v>
      </c>
      <c r="C74" s="107">
        <v>1.9</v>
      </c>
      <c r="D74" s="21" t="s">
        <v>138</v>
      </c>
      <c r="E74" s="21" t="s">
        <v>93</v>
      </c>
      <c r="F74" s="191">
        <v>3</v>
      </c>
      <c r="G74" s="161" t="s">
        <v>34</v>
      </c>
      <c r="H74" s="50">
        <v>6.07</v>
      </c>
      <c r="I74" s="21" t="s">
        <v>139</v>
      </c>
      <c r="J74" s="21" t="s">
        <v>128</v>
      </c>
      <c r="K74" s="35"/>
    </row>
    <row r="75" spans="1:11" ht="15">
      <c r="A75" s="108">
        <f t="shared" si="1"/>
        <v>73</v>
      </c>
      <c r="B75" s="237">
        <v>13.08</v>
      </c>
      <c r="C75" s="110">
        <v>0.6</v>
      </c>
      <c r="D75" s="102" t="s">
        <v>846</v>
      </c>
      <c r="E75" s="102" t="s">
        <v>847</v>
      </c>
      <c r="F75" s="193">
        <v>3</v>
      </c>
      <c r="G75" s="217" t="s">
        <v>12</v>
      </c>
      <c r="H75" s="111">
        <v>7.12</v>
      </c>
      <c r="I75" s="102" t="s">
        <v>801</v>
      </c>
      <c r="J75" s="102" t="s">
        <v>802</v>
      </c>
      <c r="K75" s="112"/>
    </row>
    <row r="76" spans="1:11" ht="15">
      <c r="A76" s="131">
        <f t="shared" si="1"/>
        <v>75</v>
      </c>
      <c r="B76" s="240">
        <v>13.09</v>
      </c>
      <c r="C76" s="132">
        <v>1.2</v>
      </c>
      <c r="D76" s="23" t="s">
        <v>796</v>
      </c>
      <c r="E76" s="23" t="s">
        <v>662</v>
      </c>
      <c r="F76" s="195">
        <v>1</v>
      </c>
      <c r="G76" s="218" t="s">
        <v>13</v>
      </c>
      <c r="H76" s="51">
        <v>10.03</v>
      </c>
      <c r="I76" s="23" t="s">
        <v>677</v>
      </c>
      <c r="J76" s="23" t="s">
        <v>367</v>
      </c>
      <c r="K76" s="133"/>
    </row>
    <row r="77" spans="1:11" ht="15">
      <c r="A77" s="97">
        <f t="shared" si="1"/>
        <v>76</v>
      </c>
      <c r="B77" s="235">
        <v>13.1</v>
      </c>
      <c r="C77" s="99">
        <v>0.3</v>
      </c>
      <c r="D77" s="98" t="s">
        <v>848</v>
      </c>
      <c r="E77" s="98" t="s">
        <v>849</v>
      </c>
      <c r="F77" s="189">
        <v>3</v>
      </c>
      <c r="G77" s="213" t="s">
        <v>12</v>
      </c>
      <c r="H77" s="140">
        <v>6.13</v>
      </c>
      <c r="I77" s="98" t="s">
        <v>850</v>
      </c>
      <c r="J77" s="98" t="s">
        <v>837</v>
      </c>
      <c r="K77" s="100"/>
    </row>
    <row r="78" spans="1:11" ht="15">
      <c r="A78" s="108">
        <f t="shared" si="1"/>
        <v>76</v>
      </c>
      <c r="B78" s="237">
        <v>13.1</v>
      </c>
      <c r="C78" s="110">
        <v>0.8</v>
      </c>
      <c r="D78" s="109" t="s">
        <v>332</v>
      </c>
      <c r="E78" s="109" t="s">
        <v>333</v>
      </c>
      <c r="F78" s="167">
        <v>3</v>
      </c>
      <c r="G78" s="214" t="s">
        <v>319</v>
      </c>
      <c r="H78" s="111">
        <v>7.25</v>
      </c>
      <c r="I78" s="109" t="s">
        <v>330</v>
      </c>
      <c r="J78" s="109" t="s">
        <v>8</v>
      </c>
      <c r="K78" s="112"/>
    </row>
    <row r="79" spans="1:11" ht="15">
      <c r="A79" s="108">
        <f t="shared" si="1"/>
        <v>78</v>
      </c>
      <c r="B79" s="237">
        <v>13.11</v>
      </c>
      <c r="C79" s="110">
        <v>1.5</v>
      </c>
      <c r="D79" s="109" t="s">
        <v>334</v>
      </c>
      <c r="E79" s="109" t="s">
        <v>335</v>
      </c>
      <c r="F79" s="167">
        <v>2</v>
      </c>
      <c r="G79" s="214" t="s">
        <v>319</v>
      </c>
      <c r="H79" s="111">
        <v>6.21</v>
      </c>
      <c r="I79" s="109" t="s">
        <v>325</v>
      </c>
      <c r="J79" s="109" t="s">
        <v>9</v>
      </c>
      <c r="K79" s="112"/>
    </row>
    <row r="80" spans="1:11" ht="15">
      <c r="A80" s="108">
        <f t="shared" si="1"/>
        <v>78</v>
      </c>
      <c r="B80" s="236">
        <v>13.11</v>
      </c>
      <c r="C80" s="107">
        <v>1.9</v>
      </c>
      <c r="D80" s="21" t="s">
        <v>140</v>
      </c>
      <c r="E80" s="21" t="s">
        <v>39</v>
      </c>
      <c r="F80" s="191">
        <v>3</v>
      </c>
      <c r="G80" s="161" t="s">
        <v>34</v>
      </c>
      <c r="H80" s="50">
        <v>6.23</v>
      </c>
      <c r="I80" s="21" t="s">
        <v>90</v>
      </c>
      <c r="J80" s="21" t="s">
        <v>91</v>
      </c>
      <c r="K80" s="35"/>
    </row>
    <row r="81" spans="1:11" ht="15.75" thickBot="1">
      <c r="A81" s="113">
        <f t="shared" si="1"/>
        <v>80</v>
      </c>
      <c r="B81" s="238">
        <v>13.12</v>
      </c>
      <c r="C81" s="115">
        <v>1.1</v>
      </c>
      <c r="D81" s="30" t="s">
        <v>744</v>
      </c>
      <c r="E81" s="30" t="s">
        <v>22</v>
      </c>
      <c r="F81" s="196">
        <v>3</v>
      </c>
      <c r="G81" s="215" t="s">
        <v>13</v>
      </c>
      <c r="H81" s="55">
        <v>6.21</v>
      </c>
      <c r="I81" s="30" t="s">
        <v>665</v>
      </c>
      <c r="J81" s="30" t="s">
        <v>367</v>
      </c>
      <c r="K81" s="116"/>
    </row>
    <row r="82" spans="1:11" ht="15">
      <c r="A82" s="146">
        <f t="shared" si="1"/>
        <v>80</v>
      </c>
      <c r="B82" s="244">
        <v>13.12</v>
      </c>
      <c r="C82" s="142">
        <v>1.7</v>
      </c>
      <c r="D82" s="29" t="s">
        <v>141</v>
      </c>
      <c r="E82" s="29" t="s">
        <v>93</v>
      </c>
      <c r="F82" s="200">
        <v>1</v>
      </c>
      <c r="G82" s="18" t="s">
        <v>34</v>
      </c>
      <c r="H82" s="54">
        <v>8.23</v>
      </c>
      <c r="I82" s="29" t="s">
        <v>75</v>
      </c>
      <c r="J82" s="29" t="s">
        <v>76</v>
      </c>
      <c r="K82" s="34"/>
    </row>
    <row r="83" spans="1:11" ht="15">
      <c r="A83" s="108">
        <f t="shared" si="1"/>
        <v>82</v>
      </c>
      <c r="B83" s="236">
        <v>13.13</v>
      </c>
      <c r="C83" s="107">
        <v>1.1</v>
      </c>
      <c r="D83" s="21" t="s">
        <v>142</v>
      </c>
      <c r="E83" s="21" t="s">
        <v>77</v>
      </c>
      <c r="F83" s="22">
        <v>3</v>
      </c>
      <c r="G83" s="161" t="s">
        <v>34</v>
      </c>
      <c r="H83" s="50">
        <v>6.06</v>
      </c>
      <c r="I83" s="21" t="s">
        <v>71</v>
      </c>
      <c r="J83" s="21" t="s">
        <v>69</v>
      </c>
      <c r="K83" s="35"/>
    </row>
    <row r="84" spans="1:11" ht="15">
      <c r="A84" s="108">
        <f t="shared" si="1"/>
        <v>82</v>
      </c>
      <c r="B84" s="236">
        <v>13.13</v>
      </c>
      <c r="C84" s="107">
        <v>0</v>
      </c>
      <c r="D84" s="21" t="s">
        <v>143</v>
      </c>
      <c r="E84" s="21" t="s">
        <v>78</v>
      </c>
      <c r="F84" s="191">
        <v>3</v>
      </c>
      <c r="G84" s="161" t="s">
        <v>34</v>
      </c>
      <c r="H84" s="50">
        <v>7.24</v>
      </c>
      <c r="I84" s="21" t="s">
        <v>56</v>
      </c>
      <c r="J84" s="21" t="s">
        <v>57</v>
      </c>
      <c r="K84" s="35"/>
    </row>
    <row r="85" spans="1:11" ht="15">
      <c r="A85" s="108">
        <f t="shared" si="1"/>
        <v>82</v>
      </c>
      <c r="B85" s="236">
        <v>13.13</v>
      </c>
      <c r="C85" s="107">
        <v>1.8</v>
      </c>
      <c r="D85" s="21" t="s">
        <v>797</v>
      </c>
      <c r="E85" s="21" t="s">
        <v>24</v>
      </c>
      <c r="F85" s="22">
        <v>2</v>
      </c>
      <c r="G85" s="161" t="s">
        <v>13</v>
      </c>
      <c r="H85" s="50">
        <v>9.13</v>
      </c>
      <c r="I85" s="21" t="s">
        <v>679</v>
      </c>
      <c r="J85" s="21" t="s">
        <v>367</v>
      </c>
      <c r="K85" s="112"/>
    </row>
    <row r="86" spans="1:11" ht="15">
      <c r="A86" s="131">
        <f t="shared" si="1"/>
        <v>85</v>
      </c>
      <c r="B86" s="240">
        <v>13.14</v>
      </c>
      <c r="C86" s="150">
        <v>1.9</v>
      </c>
      <c r="D86" s="151" t="s">
        <v>144</v>
      </c>
      <c r="E86" s="151" t="s">
        <v>145</v>
      </c>
      <c r="F86" s="201">
        <v>3</v>
      </c>
      <c r="G86" s="218" t="s">
        <v>34</v>
      </c>
      <c r="H86" s="152">
        <v>6.23</v>
      </c>
      <c r="I86" s="151" t="s">
        <v>115</v>
      </c>
      <c r="J86" s="23" t="s">
        <v>76</v>
      </c>
      <c r="K86" s="153"/>
    </row>
    <row r="87" spans="1:11" ht="15">
      <c r="A87" s="97">
        <f t="shared" si="1"/>
        <v>85</v>
      </c>
      <c r="B87" s="242">
        <v>13.14</v>
      </c>
      <c r="C87" s="143">
        <v>1.7</v>
      </c>
      <c r="D87" s="25" t="s">
        <v>146</v>
      </c>
      <c r="E87" s="25" t="s">
        <v>147</v>
      </c>
      <c r="F87" s="198">
        <v>1</v>
      </c>
      <c r="G87" s="220" t="s">
        <v>34</v>
      </c>
      <c r="H87" s="52">
        <v>8.23</v>
      </c>
      <c r="I87" s="25" t="s">
        <v>75</v>
      </c>
      <c r="J87" s="25" t="s">
        <v>76</v>
      </c>
      <c r="K87" s="144"/>
    </row>
    <row r="88" spans="1:11" ht="15">
      <c r="A88" s="108">
        <f t="shared" si="1"/>
        <v>85</v>
      </c>
      <c r="B88" s="237">
        <v>13.14</v>
      </c>
      <c r="C88" s="110">
        <v>1.4</v>
      </c>
      <c r="D88" s="109" t="s">
        <v>336</v>
      </c>
      <c r="E88" s="109" t="s">
        <v>337</v>
      </c>
      <c r="F88" s="167">
        <v>2</v>
      </c>
      <c r="G88" s="214" t="s">
        <v>319</v>
      </c>
      <c r="H88" s="111">
        <v>10.1</v>
      </c>
      <c r="I88" s="109" t="s">
        <v>338</v>
      </c>
      <c r="J88" s="109" t="s">
        <v>9</v>
      </c>
      <c r="K88" s="112"/>
    </row>
    <row r="89" spans="1:11" ht="15">
      <c r="A89" s="108">
        <f t="shared" si="1"/>
        <v>88</v>
      </c>
      <c r="B89" s="237">
        <v>13.15</v>
      </c>
      <c r="C89" s="110">
        <v>0.4</v>
      </c>
      <c r="D89" s="102" t="s">
        <v>148</v>
      </c>
      <c r="E89" s="102" t="s">
        <v>149</v>
      </c>
      <c r="F89" s="193">
        <v>2</v>
      </c>
      <c r="G89" s="217" t="s">
        <v>34</v>
      </c>
      <c r="H89" s="111">
        <v>5.3</v>
      </c>
      <c r="I89" s="102" t="s">
        <v>150</v>
      </c>
      <c r="J89" s="102" t="s">
        <v>95</v>
      </c>
      <c r="K89" s="125"/>
    </row>
    <row r="90" spans="1:11" ht="15">
      <c r="A90" s="108">
        <f t="shared" si="1"/>
        <v>89</v>
      </c>
      <c r="B90" s="237">
        <v>13.16</v>
      </c>
      <c r="C90" s="110">
        <v>0.7</v>
      </c>
      <c r="D90" s="102" t="s">
        <v>151</v>
      </c>
      <c r="E90" s="102" t="s">
        <v>45</v>
      </c>
      <c r="F90" s="193">
        <v>3</v>
      </c>
      <c r="G90" s="217" t="s">
        <v>34</v>
      </c>
      <c r="H90" s="111">
        <v>6.16</v>
      </c>
      <c r="I90" s="102" t="s">
        <v>79</v>
      </c>
      <c r="J90" s="102" t="s">
        <v>63</v>
      </c>
      <c r="K90" s="125"/>
    </row>
    <row r="91" spans="1:11" ht="15.75" thickBot="1">
      <c r="A91" s="113">
        <f t="shared" si="1"/>
        <v>89</v>
      </c>
      <c r="B91" s="243">
        <v>13.16</v>
      </c>
      <c r="C91" s="145">
        <v>1.8</v>
      </c>
      <c r="D91" s="114" t="s">
        <v>152</v>
      </c>
      <c r="E91" s="114" t="s">
        <v>86</v>
      </c>
      <c r="F91" s="199">
        <v>3</v>
      </c>
      <c r="G91" s="221" t="s">
        <v>34</v>
      </c>
      <c r="H91" s="149">
        <v>6.23</v>
      </c>
      <c r="I91" s="114" t="s">
        <v>99</v>
      </c>
      <c r="J91" s="114" t="s">
        <v>95</v>
      </c>
      <c r="K91" s="154"/>
    </row>
    <row r="92" spans="1:11" ht="15">
      <c r="A92" s="146">
        <f t="shared" si="1"/>
        <v>89</v>
      </c>
      <c r="B92" s="241">
        <v>13.16</v>
      </c>
      <c r="C92" s="136">
        <v>0.6</v>
      </c>
      <c r="D92" s="135" t="s">
        <v>851</v>
      </c>
      <c r="E92" s="135" t="s">
        <v>852</v>
      </c>
      <c r="F92" s="197">
        <v>3</v>
      </c>
      <c r="G92" s="219" t="s">
        <v>12</v>
      </c>
      <c r="H92" s="137">
        <v>7.12</v>
      </c>
      <c r="I92" s="135" t="s">
        <v>801</v>
      </c>
      <c r="J92" s="135" t="s">
        <v>802</v>
      </c>
      <c r="K92" s="148"/>
    </row>
    <row r="93" spans="1:11" ht="15">
      <c r="A93" s="108">
        <f t="shared" si="1"/>
        <v>89</v>
      </c>
      <c r="B93" s="237">
        <v>13.16</v>
      </c>
      <c r="C93" s="110">
        <v>1.2</v>
      </c>
      <c r="D93" s="102" t="s">
        <v>153</v>
      </c>
      <c r="E93" s="102" t="s">
        <v>154</v>
      </c>
      <c r="F93" s="193">
        <v>3</v>
      </c>
      <c r="G93" s="217" t="s">
        <v>34</v>
      </c>
      <c r="H93" s="111">
        <v>9.21</v>
      </c>
      <c r="I93" s="102" t="s">
        <v>155</v>
      </c>
      <c r="J93" s="102" t="s">
        <v>104</v>
      </c>
      <c r="K93" s="125"/>
    </row>
    <row r="94" spans="1:11" ht="15">
      <c r="A94" s="108">
        <f t="shared" si="1"/>
        <v>89</v>
      </c>
      <c r="B94" s="237">
        <v>13.16</v>
      </c>
      <c r="C94" s="110">
        <v>0.5</v>
      </c>
      <c r="D94" s="102" t="s">
        <v>853</v>
      </c>
      <c r="E94" s="102" t="s">
        <v>800</v>
      </c>
      <c r="F94" s="193">
        <v>1</v>
      </c>
      <c r="G94" s="217" t="s">
        <v>12</v>
      </c>
      <c r="H94" s="111">
        <v>10.17</v>
      </c>
      <c r="I94" s="102" t="s">
        <v>854</v>
      </c>
      <c r="J94" s="102" t="s">
        <v>855</v>
      </c>
      <c r="K94" s="112"/>
    </row>
    <row r="95" spans="1:11" ht="15">
      <c r="A95" s="108">
        <f t="shared" si="1"/>
        <v>94</v>
      </c>
      <c r="B95" s="237">
        <v>13.17</v>
      </c>
      <c r="C95" s="110">
        <v>-0.4</v>
      </c>
      <c r="D95" s="102" t="s">
        <v>156</v>
      </c>
      <c r="E95" s="102" t="s">
        <v>80</v>
      </c>
      <c r="F95" s="193">
        <v>3</v>
      </c>
      <c r="G95" s="217" t="s">
        <v>34</v>
      </c>
      <c r="H95" s="111">
        <v>6.23</v>
      </c>
      <c r="I95" s="102" t="s">
        <v>90</v>
      </c>
      <c r="J95" s="102" t="s">
        <v>91</v>
      </c>
      <c r="K95" s="125"/>
    </row>
    <row r="96" spans="1:11" ht="15">
      <c r="A96" s="155">
        <f t="shared" si="1"/>
        <v>94</v>
      </c>
      <c r="B96" s="245">
        <v>13.17</v>
      </c>
      <c r="C96" s="156">
        <v>1.3</v>
      </c>
      <c r="D96" s="28" t="s">
        <v>798</v>
      </c>
      <c r="E96" s="28" t="s">
        <v>694</v>
      </c>
      <c r="F96" s="202">
        <v>1</v>
      </c>
      <c r="G96" s="223" t="s">
        <v>13</v>
      </c>
      <c r="H96" s="53">
        <v>7.19</v>
      </c>
      <c r="I96" s="28" t="s">
        <v>20</v>
      </c>
      <c r="J96" s="28" t="s">
        <v>367</v>
      </c>
      <c r="K96" s="157"/>
    </row>
    <row r="97" spans="1:11" ht="15">
      <c r="A97" s="146">
        <f t="shared" si="1"/>
        <v>96</v>
      </c>
      <c r="B97" s="241">
        <v>13.18</v>
      </c>
      <c r="C97" s="136">
        <v>0.7</v>
      </c>
      <c r="D97" s="147" t="s">
        <v>339</v>
      </c>
      <c r="E97" s="147" t="s">
        <v>340</v>
      </c>
      <c r="F97" s="166">
        <v>1</v>
      </c>
      <c r="G97" s="222" t="s">
        <v>319</v>
      </c>
      <c r="H97" s="137">
        <v>10.1</v>
      </c>
      <c r="I97" s="147" t="s">
        <v>338</v>
      </c>
      <c r="J97" s="147" t="s">
        <v>9</v>
      </c>
      <c r="K97" s="148"/>
    </row>
    <row r="98" spans="1:11" ht="15.75" thickBot="1">
      <c r="A98" s="126">
        <f t="shared" si="1"/>
        <v>97</v>
      </c>
      <c r="B98" s="246">
        <v>13.19</v>
      </c>
      <c r="C98" s="128">
        <v>0.9</v>
      </c>
      <c r="D98" s="127" t="s">
        <v>341</v>
      </c>
      <c r="E98" s="127" t="s">
        <v>342</v>
      </c>
      <c r="F98" s="203">
        <v>2</v>
      </c>
      <c r="G98" s="224" t="s">
        <v>319</v>
      </c>
      <c r="H98" s="129">
        <v>7.05</v>
      </c>
      <c r="I98" s="127" t="s">
        <v>320</v>
      </c>
      <c r="J98" s="127" t="s">
        <v>8</v>
      </c>
      <c r="K98" s="130"/>
    </row>
    <row r="99" ht="15.75" thickTop="1"/>
  </sheetData>
  <sheetProtection/>
  <printOptions horizontalCentered="1"/>
  <pageMargins left="0" right="0" top="0" bottom="0" header="0" footer="0"/>
  <pageSetup horizontalDpi="600" verticalDpi="600" orientation="portrait" paperSize="8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S98"/>
  <sheetViews>
    <sheetView view="pageBreakPreview" zoomScaleSheetLayoutView="100" zoomScalePageLayoutView="0" workbookViewId="0" topLeftCell="A1">
      <selection activeCell="L2" sqref="L2"/>
    </sheetView>
  </sheetViews>
  <sheetFormatPr defaultColWidth="8.88671875" defaultRowHeight="15"/>
  <cols>
    <col min="1" max="2" width="9.77734375" style="43" customWidth="1"/>
    <col min="3" max="3" width="9.77734375" style="61" customWidth="1"/>
    <col min="4" max="5" width="12.77734375" style="43" customWidth="1"/>
    <col min="6" max="6" width="9.77734375" style="183" customWidth="1"/>
    <col min="7" max="7" width="9.77734375" style="43" customWidth="1"/>
    <col min="8" max="8" width="9.77734375" style="45" customWidth="1"/>
    <col min="9" max="10" width="24.77734375" style="43" customWidth="1"/>
    <col min="11" max="11" width="9.77734375" style="43" customWidth="1"/>
    <col min="12" max="16384" width="8.88671875" style="43" customWidth="1"/>
  </cols>
  <sheetData>
    <row r="1" spans="1:253" s="2" customFormat="1" ht="15" thickBot="1">
      <c r="A1" s="250" t="s">
        <v>0</v>
      </c>
      <c r="B1" s="255" t="s">
        <v>1</v>
      </c>
      <c r="C1" s="251" t="s">
        <v>14</v>
      </c>
      <c r="D1" s="185" t="s">
        <v>2</v>
      </c>
      <c r="E1" s="185" t="s">
        <v>15</v>
      </c>
      <c r="F1" s="185" t="s">
        <v>3</v>
      </c>
      <c r="G1" s="252" t="s">
        <v>4</v>
      </c>
      <c r="H1" s="253" t="s">
        <v>5</v>
      </c>
      <c r="I1" s="185" t="s">
        <v>16</v>
      </c>
      <c r="J1" s="185" t="s">
        <v>7</v>
      </c>
      <c r="K1" s="254" t="s">
        <v>11</v>
      </c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59"/>
      <c r="AA1" s="159"/>
      <c r="AB1" s="159"/>
      <c r="AC1" s="159"/>
      <c r="AD1" s="159"/>
      <c r="AE1" s="159"/>
      <c r="AF1" s="159"/>
      <c r="AG1" s="159"/>
      <c r="AH1" s="159"/>
      <c r="AI1" s="159"/>
      <c r="AJ1" s="159"/>
      <c r="AK1" s="159"/>
      <c r="AL1" s="159"/>
      <c r="AM1" s="159"/>
      <c r="AN1" s="159"/>
      <c r="AO1" s="159"/>
      <c r="AP1" s="159"/>
      <c r="AQ1" s="159"/>
      <c r="AR1" s="159"/>
      <c r="AS1" s="159"/>
      <c r="AT1" s="159"/>
      <c r="AU1" s="159"/>
      <c r="AV1" s="159"/>
      <c r="AW1" s="159"/>
      <c r="AX1" s="159"/>
      <c r="AY1" s="159"/>
      <c r="AZ1" s="159"/>
      <c r="BA1" s="159"/>
      <c r="BB1" s="159"/>
      <c r="BC1" s="159"/>
      <c r="BD1" s="159"/>
      <c r="BE1" s="159"/>
      <c r="BF1" s="159"/>
      <c r="BG1" s="159"/>
      <c r="BH1" s="159"/>
      <c r="BI1" s="159"/>
      <c r="BJ1" s="159"/>
      <c r="BK1" s="159"/>
      <c r="BL1" s="159"/>
      <c r="BM1" s="159"/>
      <c r="BN1" s="159"/>
      <c r="BO1" s="159"/>
      <c r="BP1" s="159"/>
      <c r="BQ1" s="159"/>
      <c r="BR1" s="159"/>
      <c r="BS1" s="159"/>
      <c r="BT1" s="159"/>
      <c r="BU1" s="159"/>
      <c r="BV1" s="159"/>
      <c r="BW1" s="159"/>
      <c r="BX1" s="159"/>
      <c r="BY1" s="159"/>
      <c r="BZ1" s="159"/>
      <c r="CA1" s="159"/>
      <c r="CB1" s="159"/>
      <c r="CC1" s="159"/>
      <c r="CD1" s="159"/>
      <c r="CE1" s="159"/>
      <c r="CF1" s="159"/>
      <c r="CG1" s="159"/>
      <c r="CH1" s="159"/>
      <c r="CI1" s="159"/>
      <c r="CJ1" s="159"/>
      <c r="CK1" s="159"/>
      <c r="CL1" s="159"/>
      <c r="CM1" s="159"/>
      <c r="CN1" s="159"/>
      <c r="CO1" s="159"/>
      <c r="CP1" s="159"/>
      <c r="CQ1" s="159"/>
      <c r="CR1" s="159"/>
      <c r="CS1" s="159"/>
      <c r="CT1" s="159"/>
      <c r="CU1" s="159"/>
      <c r="CV1" s="159"/>
      <c r="CW1" s="159"/>
      <c r="CX1" s="159"/>
      <c r="CY1" s="159"/>
      <c r="CZ1" s="159"/>
      <c r="DA1" s="159"/>
      <c r="DB1" s="159"/>
      <c r="DC1" s="159"/>
      <c r="DD1" s="159"/>
      <c r="DE1" s="159"/>
      <c r="DF1" s="159"/>
      <c r="DG1" s="159"/>
      <c r="DH1" s="159"/>
      <c r="DI1" s="159"/>
      <c r="DJ1" s="159"/>
      <c r="DK1" s="159"/>
      <c r="DL1" s="159"/>
      <c r="DM1" s="159"/>
      <c r="DN1" s="159"/>
      <c r="DO1" s="159"/>
      <c r="DP1" s="159"/>
      <c r="DQ1" s="159"/>
      <c r="DR1" s="159"/>
      <c r="DS1" s="159"/>
      <c r="DT1" s="159"/>
      <c r="DU1" s="159"/>
      <c r="DV1" s="159"/>
      <c r="DW1" s="159"/>
      <c r="DX1" s="159"/>
      <c r="DY1" s="159"/>
      <c r="DZ1" s="159"/>
      <c r="EA1" s="159"/>
      <c r="EB1" s="159"/>
      <c r="EC1" s="159"/>
      <c r="ED1" s="159"/>
      <c r="EE1" s="159"/>
      <c r="EF1" s="159"/>
      <c r="EG1" s="159"/>
      <c r="EH1" s="159"/>
      <c r="EI1" s="159"/>
      <c r="EJ1" s="159"/>
      <c r="EK1" s="159"/>
      <c r="EL1" s="159"/>
      <c r="EM1" s="159"/>
      <c r="EN1" s="159"/>
      <c r="EO1" s="159"/>
      <c r="EP1" s="159"/>
      <c r="EQ1" s="159"/>
      <c r="ER1" s="159"/>
      <c r="ES1" s="159"/>
      <c r="ET1" s="159"/>
      <c r="EU1" s="159"/>
      <c r="EV1" s="159"/>
      <c r="EW1" s="159"/>
      <c r="EX1" s="159"/>
      <c r="EY1" s="159"/>
      <c r="EZ1" s="159"/>
      <c r="FA1" s="159"/>
      <c r="FB1" s="159"/>
      <c r="FC1" s="159"/>
      <c r="FD1" s="159"/>
      <c r="FE1" s="159"/>
      <c r="FF1" s="159"/>
      <c r="FG1" s="159"/>
      <c r="FH1" s="159"/>
      <c r="FI1" s="159"/>
      <c r="FJ1" s="159"/>
      <c r="FK1" s="159"/>
      <c r="FL1" s="159"/>
      <c r="FM1" s="159"/>
      <c r="FN1" s="159"/>
      <c r="FO1" s="159"/>
      <c r="FP1" s="159"/>
      <c r="FQ1" s="159"/>
      <c r="FR1" s="159"/>
      <c r="FS1" s="159"/>
      <c r="FT1" s="159"/>
      <c r="FU1" s="159"/>
      <c r="FV1" s="159"/>
      <c r="FW1" s="159"/>
      <c r="FX1" s="159"/>
      <c r="FY1" s="159"/>
      <c r="FZ1" s="159"/>
      <c r="GA1" s="159"/>
      <c r="GB1" s="159"/>
      <c r="GC1" s="159"/>
      <c r="GD1" s="159"/>
      <c r="GE1" s="159"/>
      <c r="GF1" s="159"/>
      <c r="GG1" s="159"/>
      <c r="GH1" s="159"/>
      <c r="GI1" s="159"/>
      <c r="GJ1" s="159"/>
      <c r="GK1" s="159"/>
      <c r="GL1" s="159"/>
      <c r="GM1" s="159"/>
      <c r="GN1" s="159"/>
      <c r="GO1" s="159"/>
      <c r="GP1" s="159"/>
      <c r="GQ1" s="159"/>
      <c r="GR1" s="159"/>
      <c r="GS1" s="159"/>
      <c r="GT1" s="159"/>
      <c r="GU1" s="159"/>
      <c r="GV1" s="159"/>
      <c r="GW1" s="159"/>
      <c r="GX1" s="159"/>
      <c r="GY1" s="159"/>
      <c r="GZ1" s="159"/>
      <c r="HA1" s="159"/>
      <c r="HB1" s="159"/>
      <c r="HC1" s="159"/>
      <c r="HD1" s="159"/>
      <c r="HE1" s="159"/>
      <c r="HF1" s="159"/>
      <c r="HG1" s="159"/>
      <c r="HH1" s="159"/>
      <c r="HI1" s="159"/>
      <c r="HJ1" s="159"/>
      <c r="HK1" s="159"/>
      <c r="HL1" s="159"/>
      <c r="HM1" s="159"/>
      <c r="HN1" s="159"/>
      <c r="HO1" s="159"/>
      <c r="HP1" s="159"/>
      <c r="HQ1" s="159"/>
      <c r="HR1" s="159"/>
      <c r="HS1" s="159"/>
      <c r="HT1" s="159"/>
      <c r="HU1" s="159"/>
      <c r="HV1" s="159"/>
      <c r="HW1" s="159"/>
      <c r="HX1" s="159"/>
      <c r="HY1" s="159"/>
      <c r="HZ1" s="159"/>
      <c r="IA1" s="159"/>
      <c r="IB1" s="159"/>
      <c r="IC1" s="159"/>
      <c r="ID1" s="159"/>
      <c r="IE1" s="159"/>
      <c r="IF1" s="159"/>
      <c r="IG1" s="159"/>
      <c r="IH1" s="159"/>
      <c r="II1" s="159"/>
      <c r="IJ1" s="159"/>
      <c r="IK1" s="159"/>
      <c r="IL1" s="159"/>
      <c r="IM1" s="159"/>
      <c r="IN1" s="159"/>
      <c r="IO1" s="159"/>
      <c r="IP1" s="159"/>
      <c r="IQ1" s="159"/>
      <c r="IR1" s="159"/>
      <c r="IS1" s="159"/>
    </row>
    <row r="2" spans="1:11" ht="15">
      <c r="A2" s="78">
        <f>RANK(B2,$B$2:$B$85,1)</f>
        <v>1</v>
      </c>
      <c r="B2" s="226">
        <v>25.36</v>
      </c>
      <c r="C2" s="57">
        <v>1.9</v>
      </c>
      <c r="D2" s="40" t="s">
        <v>631</v>
      </c>
      <c r="E2" s="40" t="s">
        <v>495</v>
      </c>
      <c r="F2" s="174">
        <v>3</v>
      </c>
      <c r="G2" s="204" t="s">
        <v>440</v>
      </c>
      <c r="H2" s="11">
        <v>5.23</v>
      </c>
      <c r="I2" s="4" t="s">
        <v>1000</v>
      </c>
      <c r="J2" s="56" t="s">
        <v>1001</v>
      </c>
      <c r="K2" s="79"/>
    </row>
    <row r="3" spans="1:11" ht="15">
      <c r="A3" s="80">
        <f aca="true" t="shared" si="0" ref="A3:A66">RANK(B3,$B$2:$B$85,1)</f>
        <v>2</v>
      </c>
      <c r="B3" s="227">
        <v>25.5</v>
      </c>
      <c r="C3" s="58">
        <v>1.8</v>
      </c>
      <c r="D3" s="6" t="s">
        <v>799</v>
      </c>
      <c r="E3" s="6" t="s">
        <v>800</v>
      </c>
      <c r="F3" s="176">
        <v>3</v>
      </c>
      <c r="G3" s="205" t="s">
        <v>12</v>
      </c>
      <c r="H3" s="12">
        <v>7.11</v>
      </c>
      <c r="I3" s="5" t="s">
        <v>801</v>
      </c>
      <c r="J3" s="41" t="s">
        <v>810</v>
      </c>
      <c r="K3" s="81"/>
    </row>
    <row r="4" spans="1:11" ht="15">
      <c r="A4" s="82">
        <f t="shared" si="0"/>
        <v>3</v>
      </c>
      <c r="B4" s="228">
        <v>25.65</v>
      </c>
      <c r="C4" s="16">
        <v>1.6</v>
      </c>
      <c r="D4" s="62" t="s">
        <v>632</v>
      </c>
      <c r="E4" s="62" t="s">
        <v>530</v>
      </c>
      <c r="F4" s="178">
        <v>2</v>
      </c>
      <c r="G4" s="206" t="s">
        <v>1002</v>
      </c>
      <c r="H4" s="10">
        <v>9.05</v>
      </c>
      <c r="I4" s="62" t="s">
        <v>601</v>
      </c>
      <c r="J4" s="62" t="s">
        <v>441</v>
      </c>
      <c r="K4" s="83"/>
    </row>
    <row r="5" spans="1:11" ht="15">
      <c r="A5" s="82">
        <f t="shared" si="0"/>
        <v>4</v>
      </c>
      <c r="B5" s="227">
        <v>25.68</v>
      </c>
      <c r="C5" s="58">
        <v>1.7</v>
      </c>
      <c r="D5" s="6" t="s">
        <v>317</v>
      </c>
      <c r="E5" s="6" t="s">
        <v>1003</v>
      </c>
      <c r="F5" s="176">
        <v>2</v>
      </c>
      <c r="G5" s="205" t="s">
        <v>1004</v>
      </c>
      <c r="H5" s="12">
        <v>10.1</v>
      </c>
      <c r="I5" s="6" t="s">
        <v>338</v>
      </c>
      <c r="J5" s="6" t="s">
        <v>9</v>
      </c>
      <c r="K5" s="83"/>
    </row>
    <row r="6" spans="1:11" ht="15">
      <c r="A6" s="84">
        <f t="shared" si="0"/>
        <v>5</v>
      </c>
      <c r="B6" s="229">
        <v>25.83</v>
      </c>
      <c r="C6" s="59">
        <v>1.8</v>
      </c>
      <c r="D6" s="42" t="s">
        <v>633</v>
      </c>
      <c r="E6" s="42" t="s">
        <v>475</v>
      </c>
      <c r="F6" s="182">
        <v>3</v>
      </c>
      <c r="G6" s="207" t="s">
        <v>440</v>
      </c>
      <c r="H6" s="13">
        <v>6.13</v>
      </c>
      <c r="I6" s="42" t="s">
        <v>621</v>
      </c>
      <c r="J6" s="42" t="s">
        <v>452</v>
      </c>
      <c r="K6" s="85"/>
    </row>
    <row r="7" spans="1:11" ht="15">
      <c r="A7" s="86">
        <f t="shared" si="0"/>
        <v>6</v>
      </c>
      <c r="B7" s="230">
        <v>25.87</v>
      </c>
      <c r="C7" s="60">
        <v>1.6</v>
      </c>
      <c r="D7" s="9" t="s">
        <v>634</v>
      </c>
      <c r="E7" s="9" t="s">
        <v>495</v>
      </c>
      <c r="F7" s="179">
        <v>3</v>
      </c>
      <c r="G7" s="208" t="s">
        <v>440</v>
      </c>
      <c r="H7" s="14">
        <v>9.05</v>
      </c>
      <c r="I7" s="9" t="s">
        <v>601</v>
      </c>
      <c r="J7" s="9" t="s">
        <v>441</v>
      </c>
      <c r="K7" s="87"/>
    </row>
    <row r="8" spans="1:253" s="1" customFormat="1" ht="15">
      <c r="A8" s="82">
        <f t="shared" si="0"/>
        <v>7</v>
      </c>
      <c r="B8" s="227">
        <v>25.89</v>
      </c>
      <c r="C8" s="58">
        <v>1.4</v>
      </c>
      <c r="D8" s="6" t="s">
        <v>1005</v>
      </c>
      <c r="E8" s="6" t="s">
        <v>111</v>
      </c>
      <c r="F8" s="176">
        <v>3</v>
      </c>
      <c r="G8" s="205" t="s">
        <v>1006</v>
      </c>
      <c r="H8" s="12">
        <v>7.25</v>
      </c>
      <c r="I8" s="5" t="s">
        <v>56</v>
      </c>
      <c r="J8" s="41" t="s">
        <v>57</v>
      </c>
      <c r="K8" s="83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8"/>
      <c r="ED8" s="38"/>
      <c r="EE8" s="38"/>
      <c r="EF8" s="38"/>
      <c r="EG8" s="38"/>
      <c r="EH8" s="38"/>
      <c r="EI8" s="38"/>
      <c r="EJ8" s="38"/>
      <c r="EK8" s="38"/>
      <c r="EL8" s="38"/>
      <c r="EM8" s="38"/>
      <c r="EN8" s="38"/>
      <c r="EO8" s="38"/>
      <c r="EP8" s="38"/>
      <c r="EQ8" s="38"/>
      <c r="ER8" s="38"/>
      <c r="ES8" s="38"/>
      <c r="ET8" s="38"/>
      <c r="EU8" s="38"/>
      <c r="EV8" s="38"/>
      <c r="EW8" s="38"/>
      <c r="EX8" s="38"/>
      <c r="EY8" s="38"/>
      <c r="EZ8" s="38"/>
      <c r="FA8" s="38"/>
      <c r="FB8" s="38"/>
      <c r="FC8" s="38"/>
      <c r="FD8" s="38"/>
      <c r="FE8" s="38"/>
      <c r="FF8" s="38"/>
      <c r="FG8" s="38"/>
      <c r="FH8" s="38"/>
      <c r="FI8" s="38"/>
      <c r="FJ8" s="38"/>
      <c r="FK8" s="38"/>
      <c r="FL8" s="38"/>
      <c r="FM8" s="38"/>
      <c r="FN8" s="38"/>
      <c r="FO8" s="38"/>
      <c r="FP8" s="38"/>
      <c r="FQ8" s="38"/>
      <c r="FR8" s="38"/>
      <c r="FS8" s="38"/>
      <c r="FT8" s="38"/>
      <c r="FU8" s="38"/>
      <c r="FV8" s="38"/>
      <c r="FW8" s="38"/>
      <c r="FX8" s="38"/>
      <c r="FY8" s="38"/>
      <c r="FZ8" s="38"/>
      <c r="GA8" s="38"/>
      <c r="GB8" s="38"/>
      <c r="GC8" s="38"/>
      <c r="GD8" s="38"/>
      <c r="GE8" s="38"/>
      <c r="GF8" s="38"/>
      <c r="GG8" s="38"/>
      <c r="GH8" s="38"/>
      <c r="GI8" s="38"/>
      <c r="GJ8" s="38"/>
      <c r="GK8" s="38"/>
      <c r="GL8" s="38"/>
      <c r="GM8" s="38"/>
      <c r="GN8" s="38"/>
      <c r="GO8" s="38"/>
      <c r="GP8" s="38"/>
      <c r="GQ8" s="38"/>
      <c r="GR8" s="38"/>
      <c r="GS8" s="38"/>
      <c r="GT8" s="38"/>
      <c r="GU8" s="38"/>
      <c r="GV8" s="38"/>
      <c r="GW8" s="38"/>
      <c r="GX8" s="38"/>
      <c r="GY8" s="38"/>
      <c r="GZ8" s="38"/>
      <c r="HA8" s="38"/>
      <c r="HB8" s="38"/>
      <c r="HC8" s="38"/>
      <c r="HD8" s="38"/>
      <c r="HE8" s="38"/>
      <c r="HF8" s="38"/>
      <c r="HG8" s="38"/>
      <c r="HH8" s="38"/>
      <c r="HI8" s="38"/>
      <c r="HJ8" s="38"/>
      <c r="HK8" s="38"/>
      <c r="HL8" s="38"/>
      <c r="HM8" s="38"/>
      <c r="HN8" s="38"/>
      <c r="HO8" s="38"/>
      <c r="HP8" s="38"/>
      <c r="HQ8" s="38"/>
      <c r="HR8" s="38"/>
      <c r="HS8" s="38"/>
      <c r="HT8" s="38"/>
      <c r="HU8" s="38"/>
      <c r="HV8" s="38"/>
      <c r="HW8" s="38"/>
      <c r="HX8" s="38"/>
      <c r="HY8" s="38"/>
      <c r="HZ8" s="38"/>
      <c r="IA8" s="38"/>
      <c r="IB8" s="38"/>
      <c r="IC8" s="38"/>
      <c r="ID8" s="38"/>
      <c r="IE8" s="38"/>
      <c r="IF8" s="38"/>
      <c r="IG8" s="38"/>
      <c r="IH8" s="38"/>
      <c r="II8" s="38"/>
      <c r="IJ8" s="38"/>
      <c r="IK8" s="38"/>
      <c r="IL8" s="38"/>
      <c r="IM8" s="38"/>
      <c r="IN8" s="38"/>
      <c r="IO8" s="38"/>
      <c r="IP8" s="38"/>
      <c r="IQ8" s="38"/>
      <c r="IR8" s="38"/>
      <c r="IS8" s="38"/>
    </row>
    <row r="9" spans="1:11" ht="15">
      <c r="A9" s="82">
        <f t="shared" si="0"/>
        <v>8</v>
      </c>
      <c r="B9" s="227">
        <v>25.96</v>
      </c>
      <c r="C9" s="58">
        <v>2</v>
      </c>
      <c r="D9" s="6" t="s">
        <v>1007</v>
      </c>
      <c r="E9" s="6" t="s">
        <v>856</v>
      </c>
      <c r="F9" s="176">
        <v>2</v>
      </c>
      <c r="G9" s="205" t="s">
        <v>12</v>
      </c>
      <c r="H9" s="12">
        <v>11.07</v>
      </c>
      <c r="I9" s="6" t="s">
        <v>857</v>
      </c>
      <c r="J9" s="6" t="s">
        <v>858</v>
      </c>
      <c r="K9" s="83"/>
    </row>
    <row r="10" spans="1:253" s="1" customFormat="1" ht="15">
      <c r="A10" s="82">
        <f t="shared" si="0"/>
        <v>9</v>
      </c>
      <c r="B10" s="227">
        <v>25.98</v>
      </c>
      <c r="C10" s="58">
        <v>1.5</v>
      </c>
      <c r="D10" s="6" t="s">
        <v>117</v>
      </c>
      <c r="E10" s="6" t="s">
        <v>1008</v>
      </c>
      <c r="F10" s="176">
        <v>3</v>
      </c>
      <c r="G10" s="205" t="s">
        <v>1006</v>
      </c>
      <c r="H10" s="12">
        <v>7.25</v>
      </c>
      <c r="I10" s="6" t="s">
        <v>1009</v>
      </c>
      <c r="J10" s="6" t="s">
        <v>1010</v>
      </c>
      <c r="K10" s="83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38"/>
      <c r="CE10" s="38"/>
      <c r="CF10" s="38"/>
      <c r="CG10" s="38"/>
      <c r="CH10" s="38"/>
      <c r="CI10" s="38"/>
      <c r="CJ10" s="38"/>
      <c r="CK10" s="38"/>
      <c r="CL10" s="38"/>
      <c r="CM10" s="38"/>
      <c r="CN10" s="38"/>
      <c r="CO10" s="38"/>
      <c r="CP10" s="38"/>
      <c r="CQ10" s="38"/>
      <c r="CR10" s="38"/>
      <c r="CS10" s="38"/>
      <c r="CT10" s="38"/>
      <c r="CU10" s="38"/>
      <c r="CV10" s="38"/>
      <c r="CW10" s="38"/>
      <c r="CX10" s="38"/>
      <c r="CY10" s="38"/>
      <c r="CZ10" s="38"/>
      <c r="DA10" s="38"/>
      <c r="DB10" s="38"/>
      <c r="DC10" s="38"/>
      <c r="DD10" s="38"/>
      <c r="DE10" s="38"/>
      <c r="DF10" s="38"/>
      <c r="DG10" s="38"/>
      <c r="DH10" s="38"/>
      <c r="DI10" s="38"/>
      <c r="DJ10" s="38"/>
      <c r="DK10" s="38"/>
      <c r="DL10" s="38"/>
      <c r="DM10" s="38"/>
      <c r="DN10" s="38"/>
      <c r="DO10" s="38"/>
      <c r="DP10" s="38"/>
      <c r="DQ10" s="38"/>
      <c r="DR10" s="38"/>
      <c r="DS10" s="38"/>
      <c r="DT10" s="38"/>
      <c r="DU10" s="38"/>
      <c r="DV10" s="38"/>
      <c r="DW10" s="38"/>
      <c r="DX10" s="38"/>
      <c r="DY10" s="38"/>
      <c r="DZ10" s="38"/>
      <c r="EA10" s="38"/>
      <c r="EB10" s="38"/>
      <c r="EC10" s="38"/>
      <c r="ED10" s="38"/>
      <c r="EE10" s="38"/>
      <c r="EF10" s="38"/>
      <c r="EG10" s="38"/>
      <c r="EH10" s="38"/>
      <c r="EI10" s="38"/>
      <c r="EJ10" s="38"/>
      <c r="EK10" s="38"/>
      <c r="EL10" s="38"/>
      <c r="EM10" s="38"/>
      <c r="EN10" s="38"/>
      <c r="EO10" s="38"/>
      <c r="EP10" s="38"/>
      <c r="EQ10" s="38"/>
      <c r="ER10" s="38"/>
      <c r="ES10" s="38"/>
      <c r="ET10" s="38"/>
      <c r="EU10" s="38"/>
      <c r="EV10" s="38"/>
      <c r="EW10" s="38"/>
      <c r="EX10" s="38"/>
      <c r="EY10" s="38"/>
      <c r="EZ10" s="38"/>
      <c r="FA10" s="38"/>
      <c r="FB10" s="38"/>
      <c r="FC10" s="38"/>
      <c r="FD10" s="38"/>
      <c r="FE10" s="38"/>
      <c r="FF10" s="38"/>
      <c r="FG10" s="38"/>
      <c r="FH10" s="38"/>
      <c r="FI10" s="38"/>
      <c r="FJ10" s="38"/>
      <c r="FK10" s="38"/>
      <c r="FL10" s="38"/>
      <c r="FM10" s="38"/>
      <c r="FN10" s="38"/>
      <c r="FO10" s="38"/>
      <c r="FP10" s="38"/>
      <c r="FQ10" s="38"/>
      <c r="FR10" s="38"/>
      <c r="FS10" s="38"/>
      <c r="FT10" s="38"/>
      <c r="FU10" s="38"/>
      <c r="FV10" s="38"/>
      <c r="FW10" s="38"/>
      <c r="FX10" s="38"/>
      <c r="FY10" s="38"/>
      <c r="FZ10" s="38"/>
      <c r="GA10" s="38"/>
      <c r="GB10" s="38"/>
      <c r="GC10" s="38"/>
      <c r="GD10" s="38"/>
      <c r="GE10" s="38"/>
      <c r="GF10" s="38"/>
      <c r="GG10" s="38"/>
      <c r="GH10" s="38"/>
      <c r="GI10" s="38"/>
      <c r="GJ10" s="38"/>
      <c r="GK10" s="38"/>
      <c r="GL10" s="38"/>
      <c r="GM10" s="38"/>
      <c r="GN10" s="38"/>
      <c r="GO10" s="38"/>
      <c r="GP10" s="38"/>
      <c r="GQ10" s="38"/>
      <c r="GR10" s="38"/>
      <c r="GS10" s="38"/>
      <c r="GT10" s="38"/>
      <c r="GU10" s="38"/>
      <c r="GV10" s="38"/>
      <c r="GW10" s="38"/>
      <c r="GX10" s="38"/>
      <c r="GY10" s="38"/>
      <c r="GZ10" s="38"/>
      <c r="HA10" s="38"/>
      <c r="HB10" s="38"/>
      <c r="HC10" s="38"/>
      <c r="HD10" s="38"/>
      <c r="HE10" s="38"/>
      <c r="HF10" s="38"/>
      <c r="HG10" s="38"/>
      <c r="HH10" s="38"/>
      <c r="HI10" s="38"/>
      <c r="HJ10" s="38"/>
      <c r="HK10" s="38"/>
      <c r="HL10" s="38"/>
      <c r="HM10" s="38"/>
      <c r="HN10" s="38"/>
      <c r="HO10" s="38"/>
      <c r="HP10" s="38"/>
      <c r="HQ10" s="38"/>
      <c r="HR10" s="38"/>
      <c r="HS10" s="38"/>
      <c r="HT10" s="38"/>
      <c r="HU10" s="38"/>
      <c r="HV10" s="38"/>
      <c r="HW10" s="38"/>
      <c r="HX10" s="38"/>
      <c r="HY10" s="38"/>
      <c r="HZ10" s="38"/>
      <c r="IA10" s="38"/>
      <c r="IB10" s="38"/>
      <c r="IC10" s="38"/>
      <c r="ID10" s="38"/>
      <c r="IE10" s="38"/>
      <c r="IF10" s="38"/>
      <c r="IG10" s="38"/>
      <c r="IH10" s="38"/>
      <c r="II10" s="38"/>
      <c r="IJ10" s="38"/>
      <c r="IK10" s="38"/>
      <c r="IL10" s="38"/>
      <c r="IM10" s="38"/>
      <c r="IN10" s="38"/>
      <c r="IO10" s="38"/>
      <c r="IP10" s="38"/>
      <c r="IQ10" s="38"/>
      <c r="IR10" s="38"/>
      <c r="IS10" s="38"/>
    </row>
    <row r="11" spans="1:11" ht="15.75" thickBot="1">
      <c r="A11" s="88">
        <f t="shared" si="0"/>
        <v>10</v>
      </c>
      <c r="B11" s="231">
        <v>26.06</v>
      </c>
      <c r="C11" s="70">
        <v>1.8</v>
      </c>
      <c r="D11" s="69" t="s">
        <v>1011</v>
      </c>
      <c r="E11" s="69" t="s">
        <v>809</v>
      </c>
      <c r="F11" s="186">
        <v>3</v>
      </c>
      <c r="G11" s="209" t="s">
        <v>12</v>
      </c>
      <c r="H11" s="71">
        <v>7.11</v>
      </c>
      <c r="I11" s="69" t="s">
        <v>801</v>
      </c>
      <c r="J11" s="69" t="s">
        <v>810</v>
      </c>
      <c r="K11" s="89"/>
    </row>
    <row r="12" spans="1:11" ht="15">
      <c r="A12" s="90">
        <f t="shared" si="0"/>
        <v>11</v>
      </c>
      <c r="B12" s="230">
        <v>26.12</v>
      </c>
      <c r="C12" s="64">
        <v>0</v>
      </c>
      <c r="D12" s="44" t="s">
        <v>635</v>
      </c>
      <c r="E12" s="44" t="s">
        <v>495</v>
      </c>
      <c r="F12" s="177">
        <v>3</v>
      </c>
      <c r="G12" s="208" t="s">
        <v>440</v>
      </c>
      <c r="H12" s="67">
        <v>6.28</v>
      </c>
      <c r="I12" s="44" t="s">
        <v>458</v>
      </c>
      <c r="J12" s="44" t="s">
        <v>452</v>
      </c>
      <c r="K12" s="91"/>
    </row>
    <row r="13" spans="1:11" ht="15">
      <c r="A13" s="80">
        <f t="shared" si="0"/>
        <v>12</v>
      </c>
      <c r="B13" s="227">
        <v>26.14</v>
      </c>
      <c r="C13" s="65">
        <v>0.5</v>
      </c>
      <c r="D13" s="41" t="s">
        <v>636</v>
      </c>
      <c r="E13" s="41" t="s">
        <v>600</v>
      </c>
      <c r="F13" s="175">
        <v>2</v>
      </c>
      <c r="G13" s="205" t="s">
        <v>440</v>
      </c>
      <c r="H13" s="32">
        <v>9.23</v>
      </c>
      <c r="I13" s="41" t="s">
        <v>461</v>
      </c>
      <c r="J13" s="41" t="s">
        <v>452</v>
      </c>
      <c r="K13" s="92"/>
    </row>
    <row r="14" spans="1:253" s="1" customFormat="1" ht="15">
      <c r="A14" s="82">
        <f t="shared" si="0"/>
        <v>13</v>
      </c>
      <c r="B14" s="227">
        <v>26.17</v>
      </c>
      <c r="C14" s="58">
        <v>1.1</v>
      </c>
      <c r="D14" s="6" t="s">
        <v>1012</v>
      </c>
      <c r="E14" s="6" t="s">
        <v>119</v>
      </c>
      <c r="F14" s="176">
        <v>3</v>
      </c>
      <c r="G14" s="205" t="s">
        <v>1013</v>
      </c>
      <c r="H14" s="12">
        <v>7.25</v>
      </c>
      <c r="I14" s="6" t="s">
        <v>56</v>
      </c>
      <c r="J14" s="6" t="s">
        <v>57</v>
      </c>
      <c r="K14" s="83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8"/>
      <c r="BM14" s="38"/>
      <c r="BN14" s="38"/>
      <c r="BO14" s="38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38"/>
      <c r="CB14" s="38"/>
      <c r="CC14" s="38"/>
      <c r="CD14" s="38"/>
      <c r="CE14" s="38"/>
      <c r="CF14" s="38"/>
      <c r="CG14" s="38"/>
      <c r="CH14" s="38"/>
      <c r="CI14" s="38"/>
      <c r="CJ14" s="38"/>
      <c r="CK14" s="38"/>
      <c r="CL14" s="38"/>
      <c r="CM14" s="38"/>
      <c r="CN14" s="38"/>
      <c r="CO14" s="38"/>
      <c r="CP14" s="38"/>
      <c r="CQ14" s="38"/>
      <c r="CR14" s="38"/>
      <c r="CS14" s="38"/>
      <c r="CT14" s="38"/>
      <c r="CU14" s="38"/>
      <c r="CV14" s="38"/>
      <c r="CW14" s="38"/>
      <c r="CX14" s="38"/>
      <c r="CY14" s="38"/>
      <c r="CZ14" s="38"/>
      <c r="DA14" s="38"/>
      <c r="DB14" s="38"/>
      <c r="DC14" s="38"/>
      <c r="DD14" s="38"/>
      <c r="DE14" s="38"/>
      <c r="DF14" s="38"/>
      <c r="DG14" s="38"/>
      <c r="DH14" s="38"/>
      <c r="DI14" s="38"/>
      <c r="DJ14" s="38"/>
      <c r="DK14" s="38"/>
      <c r="DL14" s="38"/>
      <c r="DM14" s="38"/>
      <c r="DN14" s="38"/>
      <c r="DO14" s="38"/>
      <c r="DP14" s="38"/>
      <c r="DQ14" s="38"/>
      <c r="DR14" s="38"/>
      <c r="DS14" s="38"/>
      <c r="DT14" s="38"/>
      <c r="DU14" s="38"/>
      <c r="DV14" s="38"/>
      <c r="DW14" s="38"/>
      <c r="DX14" s="38"/>
      <c r="DY14" s="38"/>
      <c r="DZ14" s="38"/>
      <c r="EA14" s="38"/>
      <c r="EB14" s="38"/>
      <c r="EC14" s="38"/>
      <c r="ED14" s="38"/>
      <c r="EE14" s="38"/>
      <c r="EF14" s="38"/>
      <c r="EG14" s="38"/>
      <c r="EH14" s="38"/>
      <c r="EI14" s="38"/>
      <c r="EJ14" s="38"/>
      <c r="EK14" s="38"/>
      <c r="EL14" s="38"/>
      <c r="EM14" s="38"/>
      <c r="EN14" s="38"/>
      <c r="EO14" s="38"/>
      <c r="EP14" s="38"/>
      <c r="EQ14" s="38"/>
      <c r="ER14" s="38"/>
      <c r="ES14" s="38"/>
      <c r="ET14" s="38"/>
      <c r="EU14" s="38"/>
      <c r="EV14" s="38"/>
      <c r="EW14" s="38"/>
      <c r="EX14" s="38"/>
      <c r="EY14" s="38"/>
      <c r="EZ14" s="38"/>
      <c r="FA14" s="38"/>
      <c r="FB14" s="38"/>
      <c r="FC14" s="38"/>
      <c r="FD14" s="38"/>
      <c r="FE14" s="38"/>
      <c r="FF14" s="38"/>
      <c r="FG14" s="38"/>
      <c r="FH14" s="38"/>
      <c r="FI14" s="38"/>
      <c r="FJ14" s="38"/>
      <c r="FK14" s="38"/>
      <c r="FL14" s="38"/>
      <c r="FM14" s="38"/>
      <c r="FN14" s="38"/>
      <c r="FO14" s="38"/>
      <c r="FP14" s="38"/>
      <c r="FQ14" s="38"/>
      <c r="FR14" s="38"/>
      <c r="FS14" s="38"/>
      <c r="FT14" s="38"/>
      <c r="FU14" s="38"/>
      <c r="FV14" s="38"/>
      <c r="FW14" s="38"/>
      <c r="FX14" s="38"/>
      <c r="FY14" s="38"/>
      <c r="FZ14" s="38"/>
      <c r="GA14" s="38"/>
      <c r="GB14" s="38"/>
      <c r="GC14" s="38"/>
      <c r="GD14" s="38"/>
      <c r="GE14" s="38"/>
      <c r="GF14" s="38"/>
      <c r="GG14" s="38"/>
      <c r="GH14" s="38"/>
      <c r="GI14" s="38"/>
      <c r="GJ14" s="38"/>
      <c r="GK14" s="38"/>
      <c r="GL14" s="38"/>
      <c r="GM14" s="38"/>
      <c r="GN14" s="38"/>
      <c r="GO14" s="38"/>
      <c r="GP14" s="38"/>
      <c r="GQ14" s="38"/>
      <c r="GR14" s="38"/>
      <c r="GS14" s="38"/>
      <c r="GT14" s="38"/>
      <c r="GU14" s="38"/>
      <c r="GV14" s="38"/>
      <c r="GW14" s="38"/>
      <c r="GX14" s="38"/>
      <c r="GY14" s="38"/>
      <c r="GZ14" s="38"/>
      <c r="HA14" s="38"/>
      <c r="HB14" s="38"/>
      <c r="HC14" s="38"/>
      <c r="HD14" s="38"/>
      <c r="HE14" s="38"/>
      <c r="HF14" s="38"/>
      <c r="HG14" s="38"/>
      <c r="HH14" s="38"/>
      <c r="HI14" s="38"/>
      <c r="HJ14" s="38"/>
      <c r="HK14" s="38"/>
      <c r="HL14" s="38"/>
      <c r="HM14" s="38"/>
      <c r="HN14" s="38"/>
      <c r="HO14" s="38"/>
      <c r="HP14" s="38"/>
      <c r="HQ14" s="38"/>
      <c r="HR14" s="38"/>
      <c r="HS14" s="38"/>
      <c r="HT14" s="38"/>
      <c r="HU14" s="38"/>
      <c r="HV14" s="38"/>
      <c r="HW14" s="38"/>
      <c r="HX14" s="38"/>
      <c r="HY14" s="38"/>
      <c r="HZ14" s="38"/>
      <c r="IA14" s="38"/>
      <c r="IB14" s="38"/>
      <c r="IC14" s="38"/>
      <c r="ID14" s="38"/>
      <c r="IE14" s="38"/>
      <c r="IF14" s="38"/>
      <c r="IG14" s="38"/>
      <c r="IH14" s="38"/>
      <c r="II14" s="38"/>
      <c r="IJ14" s="38"/>
      <c r="IK14" s="38"/>
      <c r="IL14" s="38"/>
      <c r="IM14" s="38"/>
      <c r="IN14" s="38"/>
      <c r="IO14" s="38"/>
      <c r="IP14" s="38"/>
      <c r="IQ14" s="38"/>
      <c r="IR14" s="38"/>
      <c r="IS14" s="38"/>
    </row>
    <row r="15" spans="1:11" ht="15">
      <c r="A15" s="80">
        <f t="shared" si="0"/>
        <v>14</v>
      </c>
      <c r="B15" s="227">
        <v>26.19</v>
      </c>
      <c r="C15" s="58">
        <v>0</v>
      </c>
      <c r="D15" s="6" t="s">
        <v>818</v>
      </c>
      <c r="E15" s="6" t="s">
        <v>819</v>
      </c>
      <c r="F15" s="176">
        <v>2</v>
      </c>
      <c r="G15" s="205" t="s">
        <v>12</v>
      </c>
      <c r="H15" s="12">
        <v>6.06</v>
      </c>
      <c r="I15" s="6" t="s">
        <v>859</v>
      </c>
      <c r="J15" s="6" t="s">
        <v>860</v>
      </c>
      <c r="K15" s="81"/>
    </row>
    <row r="16" spans="1:11" ht="15">
      <c r="A16" s="84">
        <f t="shared" si="0"/>
        <v>15</v>
      </c>
      <c r="B16" s="229">
        <v>26.21</v>
      </c>
      <c r="C16" s="59">
        <v>1.8</v>
      </c>
      <c r="D16" s="42" t="s">
        <v>471</v>
      </c>
      <c r="E16" s="42" t="s">
        <v>472</v>
      </c>
      <c r="F16" s="182">
        <v>2</v>
      </c>
      <c r="G16" s="207" t="s">
        <v>440</v>
      </c>
      <c r="H16" s="13">
        <v>6.13</v>
      </c>
      <c r="I16" s="42" t="s">
        <v>621</v>
      </c>
      <c r="J16" s="42" t="s">
        <v>452</v>
      </c>
      <c r="K16" s="85"/>
    </row>
    <row r="17" spans="1:11" ht="15">
      <c r="A17" s="90">
        <f t="shared" si="0"/>
        <v>16</v>
      </c>
      <c r="B17" s="230">
        <v>26.23</v>
      </c>
      <c r="C17" s="60">
        <v>0.9</v>
      </c>
      <c r="D17" s="9" t="s">
        <v>1014</v>
      </c>
      <c r="E17" s="9" t="s">
        <v>691</v>
      </c>
      <c r="F17" s="179">
        <v>2</v>
      </c>
      <c r="G17" s="208" t="s">
        <v>13</v>
      </c>
      <c r="H17" s="14">
        <v>7.19</v>
      </c>
      <c r="I17" s="9" t="s">
        <v>20</v>
      </c>
      <c r="J17" s="9" t="s">
        <v>367</v>
      </c>
      <c r="K17" s="91"/>
    </row>
    <row r="18" spans="1:11" ht="15">
      <c r="A18" s="80">
        <f t="shared" si="0"/>
        <v>16</v>
      </c>
      <c r="B18" s="227">
        <v>26.23</v>
      </c>
      <c r="C18" s="58">
        <v>0.9</v>
      </c>
      <c r="D18" s="6" t="s">
        <v>744</v>
      </c>
      <c r="E18" s="6" t="s">
        <v>22</v>
      </c>
      <c r="F18" s="181">
        <v>3</v>
      </c>
      <c r="G18" s="205" t="s">
        <v>13</v>
      </c>
      <c r="H18" s="12">
        <v>7.19</v>
      </c>
      <c r="I18" s="6" t="s">
        <v>20</v>
      </c>
      <c r="J18" s="6" t="s">
        <v>367</v>
      </c>
      <c r="K18" s="81"/>
    </row>
    <row r="19" spans="1:11" ht="15">
      <c r="A19" s="80">
        <f t="shared" si="0"/>
        <v>18</v>
      </c>
      <c r="B19" s="227">
        <v>26.25</v>
      </c>
      <c r="C19" s="58">
        <v>1.8</v>
      </c>
      <c r="D19" s="6" t="s">
        <v>637</v>
      </c>
      <c r="E19" s="6" t="s">
        <v>518</v>
      </c>
      <c r="F19" s="176">
        <v>2</v>
      </c>
      <c r="G19" s="205" t="s">
        <v>440</v>
      </c>
      <c r="H19" s="12">
        <v>6.13</v>
      </c>
      <c r="I19" s="6" t="s">
        <v>621</v>
      </c>
      <c r="J19" s="6" t="s">
        <v>452</v>
      </c>
      <c r="K19" s="81"/>
    </row>
    <row r="20" spans="1:11" ht="15">
      <c r="A20" s="82">
        <f t="shared" si="0"/>
        <v>19</v>
      </c>
      <c r="B20" s="227">
        <v>26.28</v>
      </c>
      <c r="C20" s="58">
        <v>-1.2</v>
      </c>
      <c r="D20" s="6" t="s">
        <v>1015</v>
      </c>
      <c r="E20" s="6" t="s">
        <v>561</v>
      </c>
      <c r="F20" s="181">
        <v>2</v>
      </c>
      <c r="G20" s="205" t="s">
        <v>440</v>
      </c>
      <c r="H20" s="12">
        <v>10.11</v>
      </c>
      <c r="I20" s="6" t="s">
        <v>638</v>
      </c>
      <c r="J20" s="6" t="s">
        <v>639</v>
      </c>
      <c r="K20" s="83"/>
    </row>
    <row r="21" spans="1:11" ht="15.75" thickBot="1">
      <c r="A21" s="88">
        <f t="shared" si="0"/>
        <v>20</v>
      </c>
      <c r="B21" s="231">
        <v>26.32</v>
      </c>
      <c r="C21" s="70">
        <v>1</v>
      </c>
      <c r="D21" s="69" t="s">
        <v>1016</v>
      </c>
      <c r="E21" s="69" t="s">
        <v>800</v>
      </c>
      <c r="F21" s="186">
        <v>2</v>
      </c>
      <c r="G21" s="209" t="s">
        <v>12</v>
      </c>
      <c r="H21" s="71">
        <v>7.11</v>
      </c>
      <c r="I21" s="69" t="s">
        <v>801</v>
      </c>
      <c r="J21" s="69" t="s">
        <v>802</v>
      </c>
      <c r="K21" s="89"/>
    </row>
    <row r="22" spans="1:253" s="1" customFormat="1" ht="15">
      <c r="A22" s="78">
        <f t="shared" si="0"/>
        <v>21</v>
      </c>
      <c r="B22" s="230">
        <v>26.34</v>
      </c>
      <c r="C22" s="60">
        <v>1.1</v>
      </c>
      <c r="D22" s="9" t="s">
        <v>116</v>
      </c>
      <c r="E22" s="9" t="s">
        <v>72</v>
      </c>
      <c r="F22" s="179">
        <v>2</v>
      </c>
      <c r="G22" s="208" t="s">
        <v>1013</v>
      </c>
      <c r="H22" s="14">
        <v>6.17</v>
      </c>
      <c r="I22" s="7" t="s">
        <v>79</v>
      </c>
      <c r="J22" s="44" t="s">
        <v>63</v>
      </c>
      <c r="K22" s="91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38"/>
      <c r="BQ22" s="38"/>
      <c r="BR22" s="38"/>
      <c r="BS22" s="38"/>
      <c r="BT22" s="38"/>
      <c r="BU22" s="38"/>
      <c r="BV22" s="38"/>
      <c r="BW22" s="38"/>
      <c r="BX22" s="38"/>
      <c r="BY22" s="38"/>
      <c r="BZ22" s="38"/>
      <c r="CA22" s="38"/>
      <c r="CB22" s="38"/>
      <c r="CC22" s="38"/>
      <c r="CD22" s="38"/>
      <c r="CE22" s="38"/>
      <c r="CF22" s="38"/>
      <c r="CG22" s="38"/>
      <c r="CH22" s="38"/>
      <c r="CI22" s="38"/>
      <c r="CJ22" s="38"/>
      <c r="CK22" s="38"/>
      <c r="CL22" s="38"/>
      <c r="CM22" s="38"/>
      <c r="CN22" s="38"/>
      <c r="CO22" s="38"/>
      <c r="CP22" s="38"/>
      <c r="CQ22" s="38"/>
      <c r="CR22" s="38"/>
      <c r="CS22" s="38"/>
      <c r="CT22" s="38"/>
      <c r="CU22" s="38"/>
      <c r="CV22" s="38"/>
      <c r="CW22" s="38"/>
      <c r="CX22" s="38"/>
      <c r="CY22" s="38"/>
      <c r="CZ22" s="38"/>
      <c r="DA22" s="38"/>
      <c r="DB22" s="38"/>
      <c r="DC22" s="38"/>
      <c r="DD22" s="38"/>
      <c r="DE22" s="38"/>
      <c r="DF22" s="38"/>
      <c r="DG22" s="38"/>
      <c r="DH22" s="38"/>
      <c r="DI22" s="38"/>
      <c r="DJ22" s="38"/>
      <c r="DK22" s="38"/>
      <c r="DL22" s="38"/>
      <c r="DM22" s="38"/>
      <c r="DN22" s="38"/>
      <c r="DO22" s="38"/>
      <c r="DP22" s="38"/>
      <c r="DQ22" s="38"/>
      <c r="DR22" s="38"/>
      <c r="DS22" s="38"/>
      <c r="DT22" s="38"/>
      <c r="DU22" s="38"/>
      <c r="DV22" s="38"/>
      <c r="DW22" s="38"/>
      <c r="DX22" s="38"/>
      <c r="DY22" s="38"/>
      <c r="DZ22" s="38"/>
      <c r="EA22" s="38"/>
      <c r="EB22" s="38"/>
      <c r="EC22" s="38"/>
      <c r="ED22" s="38"/>
      <c r="EE22" s="38"/>
      <c r="EF22" s="38"/>
      <c r="EG22" s="38"/>
      <c r="EH22" s="38"/>
      <c r="EI22" s="38"/>
      <c r="EJ22" s="38"/>
      <c r="EK22" s="38"/>
      <c r="EL22" s="38"/>
      <c r="EM22" s="38"/>
      <c r="EN22" s="38"/>
      <c r="EO22" s="38"/>
      <c r="EP22" s="38"/>
      <c r="EQ22" s="38"/>
      <c r="ER22" s="38"/>
      <c r="ES22" s="38"/>
      <c r="ET22" s="38"/>
      <c r="EU22" s="38"/>
      <c r="EV22" s="38"/>
      <c r="EW22" s="38"/>
      <c r="EX22" s="38"/>
      <c r="EY22" s="38"/>
      <c r="EZ22" s="38"/>
      <c r="FA22" s="38"/>
      <c r="FB22" s="38"/>
      <c r="FC22" s="38"/>
      <c r="FD22" s="38"/>
      <c r="FE22" s="38"/>
      <c r="FF22" s="38"/>
      <c r="FG22" s="38"/>
      <c r="FH22" s="38"/>
      <c r="FI22" s="38"/>
      <c r="FJ22" s="38"/>
      <c r="FK22" s="38"/>
      <c r="FL22" s="38"/>
      <c r="FM22" s="38"/>
      <c r="FN22" s="38"/>
      <c r="FO22" s="38"/>
      <c r="FP22" s="38"/>
      <c r="FQ22" s="38"/>
      <c r="FR22" s="38"/>
      <c r="FS22" s="38"/>
      <c r="FT22" s="38"/>
      <c r="FU22" s="38"/>
      <c r="FV22" s="38"/>
      <c r="FW22" s="38"/>
      <c r="FX22" s="38"/>
      <c r="FY22" s="38"/>
      <c r="FZ22" s="38"/>
      <c r="GA22" s="38"/>
      <c r="GB22" s="38"/>
      <c r="GC22" s="38"/>
      <c r="GD22" s="38"/>
      <c r="GE22" s="38"/>
      <c r="GF22" s="38"/>
      <c r="GG22" s="38"/>
      <c r="GH22" s="38"/>
      <c r="GI22" s="38"/>
      <c r="GJ22" s="38"/>
      <c r="GK22" s="38"/>
      <c r="GL22" s="38"/>
      <c r="GM22" s="38"/>
      <c r="GN22" s="38"/>
      <c r="GO22" s="38"/>
      <c r="GP22" s="38"/>
      <c r="GQ22" s="38"/>
      <c r="GR22" s="38"/>
      <c r="GS22" s="38"/>
      <c r="GT22" s="38"/>
      <c r="GU22" s="38"/>
      <c r="GV22" s="38"/>
      <c r="GW22" s="38"/>
      <c r="GX22" s="38"/>
      <c r="GY22" s="38"/>
      <c r="GZ22" s="38"/>
      <c r="HA22" s="38"/>
      <c r="HB22" s="38"/>
      <c r="HC22" s="38"/>
      <c r="HD22" s="38"/>
      <c r="HE22" s="38"/>
      <c r="HF22" s="38"/>
      <c r="HG22" s="38"/>
      <c r="HH22" s="38"/>
      <c r="HI22" s="38"/>
      <c r="HJ22" s="38"/>
      <c r="HK22" s="38"/>
      <c r="HL22" s="38"/>
      <c r="HM22" s="38"/>
      <c r="HN22" s="38"/>
      <c r="HO22" s="38"/>
      <c r="HP22" s="38"/>
      <c r="HQ22" s="38"/>
      <c r="HR22" s="38"/>
      <c r="HS22" s="38"/>
      <c r="HT22" s="38"/>
      <c r="HU22" s="38"/>
      <c r="HV22" s="38"/>
      <c r="HW22" s="38"/>
      <c r="HX22" s="38"/>
      <c r="HY22" s="38"/>
      <c r="HZ22" s="38"/>
      <c r="IA22" s="38"/>
      <c r="IB22" s="38"/>
      <c r="IC22" s="38"/>
      <c r="ID22" s="38"/>
      <c r="IE22" s="38"/>
      <c r="IF22" s="38"/>
      <c r="IG22" s="38"/>
      <c r="IH22" s="38"/>
      <c r="II22" s="38"/>
      <c r="IJ22" s="38"/>
      <c r="IK22" s="38"/>
      <c r="IL22" s="38"/>
      <c r="IM22" s="38"/>
      <c r="IN22" s="38"/>
      <c r="IO22" s="38"/>
      <c r="IP22" s="38"/>
      <c r="IQ22" s="38"/>
      <c r="IR22" s="38"/>
      <c r="IS22" s="38"/>
    </row>
    <row r="23" spans="1:11" ht="15">
      <c r="A23" s="80">
        <f t="shared" si="0"/>
        <v>22</v>
      </c>
      <c r="B23" s="227">
        <v>26.35</v>
      </c>
      <c r="C23" s="65">
        <v>1.8</v>
      </c>
      <c r="D23" s="41" t="s">
        <v>640</v>
      </c>
      <c r="E23" s="41" t="s">
        <v>1017</v>
      </c>
      <c r="F23" s="175">
        <v>3</v>
      </c>
      <c r="G23" s="205" t="s">
        <v>440</v>
      </c>
      <c r="H23" s="32">
        <v>6.13</v>
      </c>
      <c r="I23" s="41" t="s">
        <v>621</v>
      </c>
      <c r="J23" s="41" t="s">
        <v>1018</v>
      </c>
      <c r="K23" s="83"/>
    </row>
    <row r="24" spans="1:253" s="1" customFormat="1" ht="15">
      <c r="A24" s="82">
        <f t="shared" si="0"/>
        <v>22</v>
      </c>
      <c r="B24" s="227">
        <v>26.35</v>
      </c>
      <c r="C24" s="58">
        <v>1.4</v>
      </c>
      <c r="D24" s="6" t="s">
        <v>120</v>
      </c>
      <c r="E24" s="6" t="s">
        <v>80</v>
      </c>
      <c r="F24" s="176">
        <v>3</v>
      </c>
      <c r="G24" s="205" t="s">
        <v>1013</v>
      </c>
      <c r="H24" s="12">
        <v>7.25</v>
      </c>
      <c r="I24" s="6" t="s">
        <v>56</v>
      </c>
      <c r="J24" s="6" t="s">
        <v>57</v>
      </c>
      <c r="K24" s="83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8"/>
      <c r="BV24" s="38"/>
      <c r="BW24" s="38"/>
      <c r="BX24" s="38"/>
      <c r="BY24" s="38"/>
      <c r="BZ24" s="38"/>
      <c r="CA24" s="38"/>
      <c r="CB24" s="38"/>
      <c r="CC24" s="38"/>
      <c r="CD24" s="38"/>
      <c r="CE24" s="38"/>
      <c r="CF24" s="38"/>
      <c r="CG24" s="38"/>
      <c r="CH24" s="38"/>
      <c r="CI24" s="38"/>
      <c r="CJ24" s="38"/>
      <c r="CK24" s="38"/>
      <c r="CL24" s="38"/>
      <c r="CM24" s="38"/>
      <c r="CN24" s="38"/>
      <c r="CO24" s="38"/>
      <c r="CP24" s="38"/>
      <c r="CQ24" s="38"/>
      <c r="CR24" s="38"/>
      <c r="CS24" s="38"/>
      <c r="CT24" s="38"/>
      <c r="CU24" s="38"/>
      <c r="CV24" s="38"/>
      <c r="CW24" s="38"/>
      <c r="CX24" s="38"/>
      <c r="CY24" s="38"/>
      <c r="CZ24" s="38"/>
      <c r="DA24" s="38"/>
      <c r="DB24" s="38"/>
      <c r="DC24" s="38"/>
      <c r="DD24" s="38"/>
      <c r="DE24" s="38"/>
      <c r="DF24" s="38"/>
      <c r="DG24" s="38"/>
      <c r="DH24" s="38"/>
      <c r="DI24" s="38"/>
      <c r="DJ24" s="38"/>
      <c r="DK24" s="38"/>
      <c r="DL24" s="38"/>
      <c r="DM24" s="38"/>
      <c r="DN24" s="38"/>
      <c r="DO24" s="38"/>
      <c r="DP24" s="38"/>
      <c r="DQ24" s="38"/>
      <c r="DR24" s="38"/>
      <c r="DS24" s="38"/>
      <c r="DT24" s="38"/>
      <c r="DU24" s="38"/>
      <c r="DV24" s="38"/>
      <c r="DW24" s="38"/>
      <c r="DX24" s="38"/>
      <c r="DY24" s="38"/>
      <c r="DZ24" s="38"/>
      <c r="EA24" s="38"/>
      <c r="EB24" s="38"/>
      <c r="EC24" s="38"/>
      <c r="ED24" s="38"/>
      <c r="EE24" s="38"/>
      <c r="EF24" s="38"/>
      <c r="EG24" s="38"/>
      <c r="EH24" s="38"/>
      <c r="EI24" s="38"/>
      <c r="EJ24" s="38"/>
      <c r="EK24" s="38"/>
      <c r="EL24" s="38"/>
      <c r="EM24" s="38"/>
      <c r="EN24" s="38"/>
      <c r="EO24" s="38"/>
      <c r="EP24" s="38"/>
      <c r="EQ24" s="38"/>
      <c r="ER24" s="38"/>
      <c r="ES24" s="38"/>
      <c r="ET24" s="38"/>
      <c r="EU24" s="38"/>
      <c r="EV24" s="38"/>
      <c r="EW24" s="38"/>
      <c r="EX24" s="38"/>
      <c r="EY24" s="38"/>
      <c r="EZ24" s="38"/>
      <c r="FA24" s="38"/>
      <c r="FB24" s="38"/>
      <c r="FC24" s="38"/>
      <c r="FD24" s="38"/>
      <c r="FE24" s="38"/>
      <c r="FF24" s="38"/>
      <c r="FG24" s="38"/>
      <c r="FH24" s="38"/>
      <c r="FI24" s="38"/>
      <c r="FJ24" s="38"/>
      <c r="FK24" s="38"/>
      <c r="FL24" s="38"/>
      <c r="FM24" s="38"/>
      <c r="FN24" s="38"/>
      <c r="FO24" s="38"/>
      <c r="FP24" s="38"/>
      <c r="FQ24" s="38"/>
      <c r="FR24" s="38"/>
      <c r="FS24" s="38"/>
      <c r="FT24" s="38"/>
      <c r="FU24" s="38"/>
      <c r="FV24" s="38"/>
      <c r="FW24" s="38"/>
      <c r="FX24" s="38"/>
      <c r="FY24" s="38"/>
      <c r="FZ24" s="38"/>
      <c r="GA24" s="38"/>
      <c r="GB24" s="38"/>
      <c r="GC24" s="38"/>
      <c r="GD24" s="38"/>
      <c r="GE24" s="38"/>
      <c r="GF24" s="38"/>
      <c r="GG24" s="38"/>
      <c r="GH24" s="38"/>
      <c r="GI24" s="38"/>
      <c r="GJ24" s="38"/>
      <c r="GK24" s="38"/>
      <c r="GL24" s="38"/>
      <c r="GM24" s="38"/>
      <c r="GN24" s="38"/>
      <c r="GO24" s="38"/>
      <c r="GP24" s="38"/>
      <c r="GQ24" s="38"/>
      <c r="GR24" s="38"/>
      <c r="GS24" s="38"/>
      <c r="GT24" s="38"/>
      <c r="GU24" s="38"/>
      <c r="GV24" s="38"/>
      <c r="GW24" s="38"/>
      <c r="GX24" s="38"/>
      <c r="GY24" s="38"/>
      <c r="GZ24" s="38"/>
      <c r="HA24" s="38"/>
      <c r="HB24" s="38"/>
      <c r="HC24" s="38"/>
      <c r="HD24" s="38"/>
      <c r="HE24" s="38"/>
      <c r="HF24" s="38"/>
      <c r="HG24" s="38"/>
      <c r="HH24" s="38"/>
      <c r="HI24" s="38"/>
      <c r="HJ24" s="38"/>
      <c r="HK24" s="38"/>
      <c r="HL24" s="38"/>
      <c r="HM24" s="38"/>
      <c r="HN24" s="38"/>
      <c r="HO24" s="38"/>
      <c r="HP24" s="38"/>
      <c r="HQ24" s="38"/>
      <c r="HR24" s="38"/>
      <c r="HS24" s="38"/>
      <c r="HT24" s="38"/>
      <c r="HU24" s="38"/>
      <c r="HV24" s="38"/>
      <c r="HW24" s="38"/>
      <c r="HX24" s="38"/>
      <c r="HY24" s="38"/>
      <c r="HZ24" s="38"/>
      <c r="IA24" s="38"/>
      <c r="IB24" s="38"/>
      <c r="IC24" s="38"/>
      <c r="ID24" s="38"/>
      <c r="IE24" s="38"/>
      <c r="IF24" s="38"/>
      <c r="IG24" s="38"/>
      <c r="IH24" s="38"/>
      <c r="II24" s="38"/>
      <c r="IJ24" s="38"/>
      <c r="IK24" s="38"/>
      <c r="IL24" s="38"/>
      <c r="IM24" s="38"/>
      <c r="IN24" s="38"/>
      <c r="IO24" s="38"/>
      <c r="IP24" s="38"/>
      <c r="IQ24" s="38"/>
      <c r="IR24" s="38"/>
      <c r="IS24" s="38"/>
    </row>
    <row r="25" spans="1:11" ht="15">
      <c r="A25" s="82">
        <f t="shared" si="0"/>
        <v>24</v>
      </c>
      <c r="B25" s="227">
        <v>26.39</v>
      </c>
      <c r="C25" s="58">
        <v>1.8</v>
      </c>
      <c r="D25" s="6" t="s">
        <v>1019</v>
      </c>
      <c r="E25" s="6" t="s">
        <v>477</v>
      </c>
      <c r="F25" s="176">
        <v>3</v>
      </c>
      <c r="G25" s="205" t="s">
        <v>440</v>
      </c>
      <c r="H25" s="12">
        <v>6.13</v>
      </c>
      <c r="I25" s="6" t="s">
        <v>621</v>
      </c>
      <c r="J25" s="6" t="s">
        <v>452</v>
      </c>
      <c r="K25" s="83"/>
    </row>
    <row r="26" spans="1:253" s="1" customFormat="1" ht="14.25">
      <c r="A26" s="84">
        <f t="shared" si="0"/>
        <v>25</v>
      </c>
      <c r="B26" s="232">
        <v>26.44</v>
      </c>
      <c r="C26" s="73">
        <v>1.4</v>
      </c>
      <c r="D26" s="72" t="s">
        <v>122</v>
      </c>
      <c r="E26" s="72" t="s">
        <v>100</v>
      </c>
      <c r="F26" s="187">
        <v>3</v>
      </c>
      <c r="G26" s="210" t="s">
        <v>34</v>
      </c>
      <c r="H26" s="74">
        <v>7.25</v>
      </c>
      <c r="I26" s="72" t="s">
        <v>56</v>
      </c>
      <c r="J26" s="72" t="s">
        <v>57</v>
      </c>
      <c r="K26" s="93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8"/>
      <c r="BW26" s="38"/>
      <c r="BX26" s="38"/>
      <c r="BY26" s="38"/>
      <c r="BZ26" s="38"/>
      <c r="CA26" s="38"/>
      <c r="CB26" s="38"/>
      <c r="CC26" s="38"/>
      <c r="CD26" s="38"/>
      <c r="CE26" s="38"/>
      <c r="CF26" s="38"/>
      <c r="CG26" s="38"/>
      <c r="CH26" s="38"/>
      <c r="CI26" s="38"/>
      <c r="CJ26" s="38"/>
      <c r="CK26" s="38"/>
      <c r="CL26" s="38"/>
      <c r="CM26" s="38"/>
      <c r="CN26" s="38"/>
      <c r="CO26" s="38"/>
      <c r="CP26" s="38"/>
      <c r="CQ26" s="38"/>
      <c r="CR26" s="38"/>
      <c r="CS26" s="38"/>
      <c r="CT26" s="38"/>
      <c r="CU26" s="38"/>
      <c r="CV26" s="38"/>
      <c r="CW26" s="38"/>
      <c r="CX26" s="38"/>
      <c r="CY26" s="38"/>
      <c r="CZ26" s="38"/>
      <c r="DA26" s="38"/>
      <c r="DB26" s="38"/>
      <c r="DC26" s="38"/>
      <c r="DD26" s="38"/>
      <c r="DE26" s="38"/>
      <c r="DF26" s="38"/>
      <c r="DG26" s="38"/>
      <c r="DH26" s="38"/>
      <c r="DI26" s="38"/>
      <c r="DJ26" s="38"/>
      <c r="DK26" s="38"/>
      <c r="DL26" s="38"/>
      <c r="DM26" s="38"/>
      <c r="DN26" s="38"/>
      <c r="DO26" s="38"/>
      <c r="DP26" s="38"/>
      <c r="DQ26" s="38"/>
      <c r="DR26" s="38"/>
      <c r="DS26" s="38"/>
      <c r="DT26" s="38"/>
      <c r="DU26" s="38"/>
      <c r="DV26" s="38"/>
      <c r="DW26" s="38"/>
      <c r="DX26" s="38"/>
      <c r="DY26" s="38"/>
      <c r="DZ26" s="38"/>
      <c r="EA26" s="38"/>
      <c r="EB26" s="38"/>
      <c r="EC26" s="38"/>
      <c r="ED26" s="38"/>
      <c r="EE26" s="38"/>
      <c r="EF26" s="38"/>
      <c r="EG26" s="38"/>
      <c r="EH26" s="38"/>
      <c r="EI26" s="38"/>
      <c r="EJ26" s="38"/>
      <c r="EK26" s="38"/>
      <c r="EL26" s="38"/>
      <c r="EM26" s="38"/>
      <c r="EN26" s="38"/>
      <c r="EO26" s="38"/>
      <c r="EP26" s="38"/>
      <c r="EQ26" s="38"/>
      <c r="ER26" s="38"/>
      <c r="ES26" s="38"/>
      <c r="ET26" s="38"/>
      <c r="EU26" s="38"/>
      <c r="EV26" s="38"/>
      <c r="EW26" s="38"/>
      <c r="EX26" s="38"/>
      <c r="EY26" s="38"/>
      <c r="EZ26" s="38"/>
      <c r="FA26" s="38"/>
      <c r="FB26" s="38"/>
      <c r="FC26" s="38"/>
      <c r="FD26" s="38"/>
      <c r="FE26" s="38"/>
      <c r="FF26" s="38"/>
      <c r="FG26" s="38"/>
      <c r="FH26" s="38"/>
      <c r="FI26" s="38"/>
      <c r="FJ26" s="38"/>
      <c r="FK26" s="38"/>
      <c r="FL26" s="38"/>
      <c r="FM26" s="38"/>
      <c r="FN26" s="38"/>
      <c r="FO26" s="38"/>
      <c r="FP26" s="38"/>
      <c r="FQ26" s="38"/>
      <c r="FR26" s="38"/>
      <c r="FS26" s="38"/>
      <c r="FT26" s="38"/>
      <c r="FU26" s="38"/>
      <c r="FV26" s="38"/>
      <c r="FW26" s="38"/>
      <c r="FX26" s="38"/>
      <c r="FY26" s="38"/>
      <c r="FZ26" s="38"/>
      <c r="GA26" s="38"/>
      <c r="GB26" s="38"/>
      <c r="GC26" s="38"/>
      <c r="GD26" s="38"/>
      <c r="GE26" s="38"/>
      <c r="GF26" s="38"/>
      <c r="GG26" s="38"/>
      <c r="GH26" s="38"/>
      <c r="GI26" s="38"/>
      <c r="GJ26" s="38"/>
      <c r="GK26" s="38"/>
      <c r="GL26" s="38"/>
      <c r="GM26" s="38"/>
      <c r="GN26" s="38"/>
      <c r="GO26" s="38"/>
      <c r="GP26" s="38"/>
      <c r="GQ26" s="38"/>
      <c r="GR26" s="38"/>
      <c r="GS26" s="38"/>
      <c r="GT26" s="38"/>
      <c r="GU26" s="38"/>
      <c r="GV26" s="38"/>
      <c r="GW26" s="38"/>
      <c r="GX26" s="38"/>
      <c r="GY26" s="38"/>
      <c r="GZ26" s="38"/>
      <c r="HA26" s="38"/>
      <c r="HB26" s="38"/>
      <c r="HC26" s="38"/>
      <c r="HD26" s="38"/>
      <c r="HE26" s="38"/>
      <c r="HF26" s="38"/>
      <c r="HG26" s="38"/>
      <c r="HH26" s="38"/>
      <c r="HI26" s="38"/>
      <c r="HJ26" s="38"/>
      <c r="HK26" s="38"/>
      <c r="HL26" s="38"/>
      <c r="HM26" s="38"/>
      <c r="HN26" s="38"/>
      <c r="HO26" s="38"/>
      <c r="HP26" s="38"/>
      <c r="HQ26" s="38"/>
      <c r="HR26" s="38"/>
      <c r="HS26" s="38"/>
      <c r="HT26" s="38"/>
      <c r="HU26" s="38"/>
      <c r="HV26" s="38"/>
      <c r="HW26" s="38"/>
      <c r="HX26" s="38"/>
      <c r="HY26" s="38"/>
      <c r="HZ26" s="38"/>
      <c r="IA26" s="38"/>
      <c r="IB26" s="38"/>
      <c r="IC26" s="38"/>
      <c r="ID26" s="38"/>
      <c r="IE26" s="38"/>
      <c r="IF26" s="38"/>
      <c r="IG26" s="38"/>
      <c r="IH26" s="38"/>
      <c r="II26" s="38"/>
      <c r="IJ26" s="38"/>
      <c r="IK26" s="38"/>
      <c r="IL26" s="38"/>
      <c r="IM26" s="38"/>
      <c r="IN26" s="38"/>
      <c r="IO26" s="38"/>
      <c r="IP26" s="38"/>
      <c r="IQ26" s="38"/>
      <c r="IR26" s="38"/>
      <c r="IS26" s="38"/>
    </row>
    <row r="27" spans="1:11" ht="15">
      <c r="A27" s="86">
        <f t="shared" si="0"/>
        <v>26</v>
      </c>
      <c r="B27" s="233">
        <v>26.5</v>
      </c>
      <c r="C27" s="76">
        <v>0.9</v>
      </c>
      <c r="D27" s="75" t="s">
        <v>1020</v>
      </c>
      <c r="E27" s="75" t="s">
        <v>785</v>
      </c>
      <c r="F27" s="188">
        <v>3</v>
      </c>
      <c r="G27" s="211" t="s">
        <v>13</v>
      </c>
      <c r="H27" s="77">
        <v>7.19</v>
      </c>
      <c r="I27" s="75" t="s">
        <v>20</v>
      </c>
      <c r="J27" s="75" t="s">
        <v>367</v>
      </c>
      <c r="K27" s="94"/>
    </row>
    <row r="28" spans="1:253" s="1" customFormat="1" ht="14.25">
      <c r="A28" s="82">
        <f t="shared" si="0"/>
        <v>26</v>
      </c>
      <c r="B28" s="227">
        <v>26.5</v>
      </c>
      <c r="C28" s="58">
        <v>0.5</v>
      </c>
      <c r="D28" s="6" t="s">
        <v>126</v>
      </c>
      <c r="E28" s="6" t="s">
        <v>83</v>
      </c>
      <c r="F28" s="176">
        <v>2</v>
      </c>
      <c r="G28" s="205" t="s">
        <v>34</v>
      </c>
      <c r="H28" s="12">
        <v>9.25</v>
      </c>
      <c r="I28" s="6" t="s">
        <v>127</v>
      </c>
      <c r="J28" s="6" t="s">
        <v>128</v>
      </c>
      <c r="K28" s="81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8"/>
      <c r="BQ28" s="38"/>
      <c r="BR28" s="38"/>
      <c r="BS28" s="38"/>
      <c r="BT28" s="38"/>
      <c r="BU28" s="38"/>
      <c r="BV28" s="38"/>
      <c r="BW28" s="38"/>
      <c r="BX28" s="38"/>
      <c r="BY28" s="38"/>
      <c r="BZ28" s="38"/>
      <c r="CA28" s="38"/>
      <c r="CB28" s="38"/>
      <c r="CC28" s="38"/>
      <c r="CD28" s="38"/>
      <c r="CE28" s="38"/>
      <c r="CF28" s="38"/>
      <c r="CG28" s="38"/>
      <c r="CH28" s="38"/>
      <c r="CI28" s="38"/>
      <c r="CJ28" s="38"/>
      <c r="CK28" s="38"/>
      <c r="CL28" s="38"/>
      <c r="CM28" s="38"/>
      <c r="CN28" s="38"/>
      <c r="CO28" s="38"/>
      <c r="CP28" s="38"/>
      <c r="CQ28" s="38"/>
      <c r="CR28" s="38"/>
      <c r="CS28" s="38"/>
      <c r="CT28" s="38"/>
      <c r="CU28" s="38"/>
      <c r="CV28" s="38"/>
      <c r="CW28" s="38"/>
      <c r="CX28" s="38"/>
      <c r="CY28" s="38"/>
      <c r="CZ28" s="38"/>
      <c r="DA28" s="38"/>
      <c r="DB28" s="38"/>
      <c r="DC28" s="38"/>
      <c r="DD28" s="38"/>
      <c r="DE28" s="38"/>
      <c r="DF28" s="38"/>
      <c r="DG28" s="38"/>
      <c r="DH28" s="38"/>
      <c r="DI28" s="38"/>
      <c r="DJ28" s="38"/>
      <c r="DK28" s="38"/>
      <c r="DL28" s="38"/>
      <c r="DM28" s="38"/>
      <c r="DN28" s="38"/>
      <c r="DO28" s="38"/>
      <c r="DP28" s="38"/>
      <c r="DQ28" s="38"/>
      <c r="DR28" s="38"/>
      <c r="DS28" s="38"/>
      <c r="DT28" s="38"/>
      <c r="DU28" s="38"/>
      <c r="DV28" s="38"/>
      <c r="DW28" s="38"/>
      <c r="DX28" s="38"/>
      <c r="DY28" s="38"/>
      <c r="DZ28" s="38"/>
      <c r="EA28" s="38"/>
      <c r="EB28" s="38"/>
      <c r="EC28" s="38"/>
      <c r="ED28" s="38"/>
      <c r="EE28" s="38"/>
      <c r="EF28" s="38"/>
      <c r="EG28" s="38"/>
      <c r="EH28" s="38"/>
      <c r="EI28" s="38"/>
      <c r="EJ28" s="38"/>
      <c r="EK28" s="38"/>
      <c r="EL28" s="38"/>
      <c r="EM28" s="38"/>
      <c r="EN28" s="38"/>
      <c r="EO28" s="38"/>
      <c r="EP28" s="38"/>
      <c r="EQ28" s="38"/>
      <c r="ER28" s="38"/>
      <c r="ES28" s="38"/>
      <c r="ET28" s="38"/>
      <c r="EU28" s="38"/>
      <c r="EV28" s="38"/>
      <c r="EW28" s="38"/>
      <c r="EX28" s="38"/>
      <c r="EY28" s="38"/>
      <c r="EZ28" s="38"/>
      <c r="FA28" s="38"/>
      <c r="FB28" s="38"/>
      <c r="FC28" s="38"/>
      <c r="FD28" s="38"/>
      <c r="FE28" s="38"/>
      <c r="FF28" s="38"/>
      <c r="FG28" s="38"/>
      <c r="FH28" s="38"/>
      <c r="FI28" s="38"/>
      <c r="FJ28" s="38"/>
      <c r="FK28" s="38"/>
      <c r="FL28" s="38"/>
      <c r="FM28" s="38"/>
      <c r="FN28" s="38"/>
      <c r="FO28" s="38"/>
      <c r="FP28" s="38"/>
      <c r="FQ28" s="38"/>
      <c r="FR28" s="38"/>
      <c r="FS28" s="38"/>
      <c r="FT28" s="38"/>
      <c r="FU28" s="38"/>
      <c r="FV28" s="38"/>
      <c r="FW28" s="38"/>
      <c r="FX28" s="38"/>
      <c r="FY28" s="38"/>
      <c r="FZ28" s="38"/>
      <c r="GA28" s="38"/>
      <c r="GB28" s="38"/>
      <c r="GC28" s="38"/>
      <c r="GD28" s="38"/>
      <c r="GE28" s="38"/>
      <c r="GF28" s="38"/>
      <c r="GG28" s="38"/>
      <c r="GH28" s="38"/>
      <c r="GI28" s="38"/>
      <c r="GJ28" s="38"/>
      <c r="GK28" s="38"/>
      <c r="GL28" s="38"/>
      <c r="GM28" s="38"/>
      <c r="GN28" s="38"/>
      <c r="GO28" s="38"/>
      <c r="GP28" s="38"/>
      <c r="GQ28" s="38"/>
      <c r="GR28" s="38"/>
      <c r="GS28" s="38"/>
      <c r="GT28" s="38"/>
      <c r="GU28" s="38"/>
      <c r="GV28" s="38"/>
      <c r="GW28" s="38"/>
      <c r="GX28" s="38"/>
      <c r="GY28" s="38"/>
      <c r="GZ28" s="38"/>
      <c r="HA28" s="38"/>
      <c r="HB28" s="38"/>
      <c r="HC28" s="38"/>
      <c r="HD28" s="38"/>
      <c r="HE28" s="38"/>
      <c r="HF28" s="38"/>
      <c r="HG28" s="38"/>
      <c r="HH28" s="38"/>
      <c r="HI28" s="38"/>
      <c r="HJ28" s="38"/>
      <c r="HK28" s="38"/>
      <c r="HL28" s="38"/>
      <c r="HM28" s="38"/>
      <c r="HN28" s="38"/>
      <c r="HO28" s="38"/>
      <c r="HP28" s="38"/>
      <c r="HQ28" s="38"/>
      <c r="HR28" s="38"/>
      <c r="HS28" s="38"/>
      <c r="HT28" s="38"/>
      <c r="HU28" s="38"/>
      <c r="HV28" s="38"/>
      <c r="HW28" s="38"/>
      <c r="HX28" s="38"/>
      <c r="HY28" s="38"/>
      <c r="HZ28" s="38"/>
      <c r="IA28" s="38"/>
      <c r="IB28" s="38"/>
      <c r="IC28" s="38"/>
      <c r="ID28" s="38"/>
      <c r="IE28" s="38"/>
      <c r="IF28" s="38"/>
      <c r="IG28" s="38"/>
      <c r="IH28" s="38"/>
      <c r="II28" s="38"/>
      <c r="IJ28" s="38"/>
      <c r="IK28" s="38"/>
      <c r="IL28" s="38"/>
      <c r="IM28" s="38"/>
      <c r="IN28" s="38"/>
      <c r="IO28" s="38"/>
      <c r="IP28" s="38"/>
      <c r="IQ28" s="38"/>
      <c r="IR28" s="38"/>
      <c r="IS28" s="38"/>
    </row>
    <row r="29" spans="1:11" ht="15">
      <c r="A29" s="82">
        <f t="shared" si="0"/>
        <v>28</v>
      </c>
      <c r="B29" s="227">
        <v>26.57</v>
      </c>
      <c r="C29" s="58">
        <v>0.9</v>
      </c>
      <c r="D29" s="6" t="s">
        <v>1021</v>
      </c>
      <c r="E29" s="6" t="s">
        <v>787</v>
      </c>
      <c r="F29" s="181">
        <v>2</v>
      </c>
      <c r="G29" s="205" t="s">
        <v>13</v>
      </c>
      <c r="H29" s="12">
        <v>7.19</v>
      </c>
      <c r="I29" s="6" t="s">
        <v>20</v>
      </c>
      <c r="J29" s="6" t="s">
        <v>367</v>
      </c>
      <c r="K29" s="83"/>
    </row>
    <row r="30" spans="1:253" s="1" customFormat="1" ht="14.25">
      <c r="A30" s="82">
        <f t="shared" si="0"/>
        <v>29</v>
      </c>
      <c r="B30" s="227">
        <v>26.6</v>
      </c>
      <c r="C30" s="58">
        <v>1.1</v>
      </c>
      <c r="D30" s="6" t="s">
        <v>129</v>
      </c>
      <c r="E30" s="6" t="s">
        <v>67</v>
      </c>
      <c r="F30" s="181">
        <v>3</v>
      </c>
      <c r="G30" s="205" t="s">
        <v>34</v>
      </c>
      <c r="H30" s="12">
        <v>5.29</v>
      </c>
      <c r="I30" s="6" t="s">
        <v>157</v>
      </c>
      <c r="J30" s="6" t="s">
        <v>91</v>
      </c>
      <c r="K30" s="81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  <c r="BF30" s="38"/>
      <c r="BG30" s="38"/>
      <c r="BH30" s="38"/>
      <c r="BI30" s="38"/>
      <c r="BJ30" s="38"/>
      <c r="BK30" s="38"/>
      <c r="BL30" s="38"/>
      <c r="BM30" s="38"/>
      <c r="BN30" s="38"/>
      <c r="BO30" s="38"/>
      <c r="BP30" s="38"/>
      <c r="BQ30" s="38"/>
      <c r="BR30" s="38"/>
      <c r="BS30" s="38"/>
      <c r="BT30" s="38"/>
      <c r="BU30" s="38"/>
      <c r="BV30" s="38"/>
      <c r="BW30" s="38"/>
      <c r="BX30" s="38"/>
      <c r="BY30" s="38"/>
      <c r="BZ30" s="38"/>
      <c r="CA30" s="38"/>
      <c r="CB30" s="38"/>
      <c r="CC30" s="38"/>
      <c r="CD30" s="38"/>
      <c r="CE30" s="38"/>
      <c r="CF30" s="38"/>
      <c r="CG30" s="38"/>
      <c r="CH30" s="38"/>
      <c r="CI30" s="38"/>
      <c r="CJ30" s="38"/>
      <c r="CK30" s="38"/>
      <c r="CL30" s="38"/>
      <c r="CM30" s="38"/>
      <c r="CN30" s="38"/>
      <c r="CO30" s="38"/>
      <c r="CP30" s="38"/>
      <c r="CQ30" s="38"/>
      <c r="CR30" s="38"/>
      <c r="CS30" s="38"/>
      <c r="CT30" s="38"/>
      <c r="CU30" s="38"/>
      <c r="CV30" s="38"/>
      <c r="CW30" s="38"/>
      <c r="CX30" s="38"/>
      <c r="CY30" s="38"/>
      <c r="CZ30" s="38"/>
      <c r="DA30" s="38"/>
      <c r="DB30" s="38"/>
      <c r="DC30" s="38"/>
      <c r="DD30" s="38"/>
      <c r="DE30" s="38"/>
      <c r="DF30" s="38"/>
      <c r="DG30" s="38"/>
      <c r="DH30" s="38"/>
      <c r="DI30" s="38"/>
      <c r="DJ30" s="38"/>
      <c r="DK30" s="38"/>
      <c r="DL30" s="38"/>
      <c r="DM30" s="38"/>
      <c r="DN30" s="38"/>
      <c r="DO30" s="38"/>
      <c r="DP30" s="38"/>
      <c r="DQ30" s="38"/>
      <c r="DR30" s="38"/>
      <c r="DS30" s="38"/>
      <c r="DT30" s="38"/>
      <c r="DU30" s="38"/>
      <c r="DV30" s="38"/>
      <c r="DW30" s="38"/>
      <c r="DX30" s="38"/>
      <c r="DY30" s="38"/>
      <c r="DZ30" s="38"/>
      <c r="EA30" s="38"/>
      <c r="EB30" s="38"/>
      <c r="EC30" s="38"/>
      <c r="ED30" s="38"/>
      <c r="EE30" s="38"/>
      <c r="EF30" s="38"/>
      <c r="EG30" s="38"/>
      <c r="EH30" s="38"/>
      <c r="EI30" s="38"/>
      <c r="EJ30" s="38"/>
      <c r="EK30" s="38"/>
      <c r="EL30" s="38"/>
      <c r="EM30" s="38"/>
      <c r="EN30" s="38"/>
      <c r="EO30" s="38"/>
      <c r="EP30" s="38"/>
      <c r="EQ30" s="38"/>
      <c r="ER30" s="38"/>
      <c r="ES30" s="38"/>
      <c r="ET30" s="38"/>
      <c r="EU30" s="38"/>
      <c r="EV30" s="38"/>
      <c r="EW30" s="38"/>
      <c r="EX30" s="38"/>
      <c r="EY30" s="38"/>
      <c r="EZ30" s="38"/>
      <c r="FA30" s="38"/>
      <c r="FB30" s="38"/>
      <c r="FC30" s="38"/>
      <c r="FD30" s="38"/>
      <c r="FE30" s="38"/>
      <c r="FF30" s="38"/>
      <c r="FG30" s="38"/>
      <c r="FH30" s="38"/>
      <c r="FI30" s="38"/>
      <c r="FJ30" s="38"/>
      <c r="FK30" s="38"/>
      <c r="FL30" s="38"/>
      <c r="FM30" s="38"/>
      <c r="FN30" s="38"/>
      <c r="FO30" s="38"/>
      <c r="FP30" s="38"/>
      <c r="FQ30" s="38"/>
      <c r="FR30" s="38"/>
      <c r="FS30" s="38"/>
      <c r="FT30" s="38"/>
      <c r="FU30" s="38"/>
      <c r="FV30" s="38"/>
      <c r="FW30" s="38"/>
      <c r="FX30" s="38"/>
      <c r="FY30" s="38"/>
      <c r="FZ30" s="38"/>
      <c r="GA30" s="38"/>
      <c r="GB30" s="38"/>
      <c r="GC30" s="38"/>
      <c r="GD30" s="38"/>
      <c r="GE30" s="38"/>
      <c r="GF30" s="38"/>
      <c r="GG30" s="38"/>
      <c r="GH30" s="38"/>
      <c r="GI30" s="38"/>
      <c r="GJ30" s="38"/>
      <c r="GK30" s="38"/>
      <c r="GL30" s="38"/>
      <c r="GM30" s="38"/>
      <c r="GN30" s="38"/>
      <c r="GO30" s="38"/>
      <c r="GP30" s="38"/>
      <c r="GQ30" s="38"/>
      <c r="GR30" s="38"/>
      <c r="GS30" s="38"/>
      <c r="GT30" s="38"/>
      <c r="GU30" s="38"/>
      <c r="GV30" s="38"/>
      <c r="GW30" s="38"/>
      <c r="GX30" s="38"/>
      <c r="GY30" s="38"/>
      <c r="GZ30" s="38"/>
      <c r="HA30" s="38"/>
      <c r="HB30" s="38"/>
      <c r="HC30" s="38"/>
      <c r="HD30" s="38"/>
      <c r="HE30" s="38"/>
      <c r="HF30" s="38"/>
      <c r="HG30" s="38"/>
      <c r="HH30" s="38"/>
      <c r="HI30" s="38"/>
      <c r="HJ30" s="38"/>
      <c r="HK30" s="38"/>
      <c r="HL30" s="38"/>
      <c r="HM30" s="38"/>
      <c r="HN30" s="38"/>
      <c r="HO30" s="38"/>
      <c r="HP30" s="38"/>
      <c r="HQ30" s="38"/>
      <c r="HR30" s="38"/>
      <c r="HS30" s="38"/>
      <c r="HT30" s="38"/>
      <c r="HU30" s="38"/>
      <c r="HV30" s="38"/>
      <c r="HW30" s="38"/>
      <c r="HX30" s="38"/>
      <c r="HY30" s="38"/>
      <c r="HZ30" s="38"/>
      <c r="IA30" s="38"/>
      <c r="IB30" s="38"/>
      <c r="IC30" s="38"/>
      <c r="ID30" s="38"/>
      <c r="IE30" s="38"/>
      <c r="IF30" s="38"/>
      <c r="IG30" s="38"/>
      <c r="IH30" s="38"/>
      <c r="II30" s="38"/>
      <c r="IJ30" s="38"/>
      <c r="IK30" s="38"/>
      <c r="IL30" s="38"/>
      <c r="IM30" s="38"/>
      <c r="IN30" s="38"/>
      <c r="IO30" s="38"/>
      <c r="IP30" s="38"/>
      <c r="IQ30" s="38"/>
      <c r="IR30" s="38"/>
      <c r="IS30" s="38"/>
    </row>
    <row r="31" spans="1:11" ht="15.75" thickBot="1">
      <c r="A31" s="88">
        <f t="shared" si="0"/>
        <v>30</v>
      </c>
      <c r="B31" s="234">
        <v>26.67</v>
      </c>
      <c r="C31" s="66">
        <v>-0.7</v>
      </c>
      <c r="D31" s="63" t="s">
        <v>834</v>
      </c>
      <c r="E31" s="63" t="s">
        <v>835</v>
      </c>
      <c r="F31" s="180">
        <v>3</v>
      </c>
      <c r="G31" s="212" t="s">
        <v>12</v>
      </c>
      <c r="H31" s="68">
        <v>5.15</v>
      </c>
      <c r="I31" s="63" t="s">
        <v>1022</v>
      </c>
      <c r="J31" s="63" t="s">
        <v>1023</v>
      </c>
      <c r="K31" s="95"/>
    </row>
    <row r="32" spans="1:253" s="1" customFormat="1" ht="14.25">
      <c r="A32" s="90">
        <f t="shared" si="0"/>
        <v>31</v>
      </c>
      <c r="B32" s="230">
        <v>26.69</v>
      </c>
      <c r="C32" s="60">
        <v>1.3</v>
      </c>
      <c r="D32" s="9" t="s">
        <v>142</v>
      </c>
      <c r="E32" s="9" t="s">
        <v>77</v>
      </c>
      <c r="F32" s="179">
        <v>3</v>
      </c>
      <c r="G32" s="208" t="s">
        <v>34</v>
      </c>
      <c r="H32" s="14">
        <v>5.29</v>
      </c>
      <c r="I32" s="9" t="s">
        <v>85</v>
      </c>
      <c r="J32" s="9" t="s">
        <v>76</v>
      </c>
      <c r="K32" s="87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8"/>
      <c r="BR32" s="38"/>
      <c r="BS32" s="38"/>
      <c r="BT32" s="38"/>
      <c r="BU32" s="38"/>
      <c r="BV32" s="38"/>
      <c r="BW32" s="38"/>
      <c r="BX32" s="38"/>
      <c r="BY32" s="38"/>
      <c r="BZ32" s="38"/>
      <c r="CA32" s="38"/>
      <c r="CB32" s="38"/>
      <c r="CC32" s="38"/>
      <c r="CD32" s="38"/>
      <c r="CE32" s="38"/>
      <c r="CF32" s="38"/>
      <c r="CG32" s="38"/>
      <c r="CH32" s="38"/>
      <c r="CI32" s="38"/>
      <c r="CJ32" s="38"/>
      <c r="CK32" s="38"/>
      <c r="CL32" s="38"/>
      <c r="CM32" s="38"/>
      <c r="CN32" s="38"/>
      <c r="CO32" s="38"/>
      <c r="CP32" s="38"/>
      <c r="CQ32" s="38"/>
      <c r="CR32" s="38"/>
      <c r="CS32" s="38"/>
      <c r="CT32" s="38"/>
      <c r="CU32" s="38"/>
      <c r="CV32" s="38"/>
      <c r="CW32" s="38"/>
      <c r="CX32" s="38"/>
      <c r="CY32" s="38"/>
      <c r="CZ32" s="38"/>
      <c r="DA32" s="38"/>
      <c r="DB32" s="38"/>
      <c r="DC32" s="38"/>
      <c r="DD32" s="38"/>
      <c r="DE32" s="38"/>
      <c r="DF32" s="38"/>
      <c r="DG32" s="38"/>
      <c r="DH32" s="38"/>
      <c r="DI32" s="38"/>
      <c r="DJ32" s="38"/>
      <c r="DK32" s="38"/>
      <c r="DL32" s="38"/>
      <c r="DM32" s="38"/>
      <c r="DN32" s="38"/>
      <c r="DO32" s="38"/>
      <c r="DP32" s="38"/>
      <c r="DQ32" s="38"/>
      <c r="DR32" s="38"/>
      <c r="DS32" s="38"/>
      <c r="DT32" s="38"/>
      <c r="DU32" s="38"/>
      <c r="DV32" s="38"/>
      <c r="DW32" s="38"/>
      <c r="DX32" s="38"/>
      <c r="DY32" s="38"/>
      <c r="DZ32" s="38"/>
      <c r="EA32" s="38"/>
      <c r="EB32" s="38"/>
      <c r="EC32" s="38"/>
      <c r="ED32" s="38"/>
      <c r="EE32" s="38"/>
      <c r="EF32" s="38"/>
      <c r="EG32" s="38"/>
      <c r="EH32" s="38"/>
      <c r="EI32" s="38"/>
      <c r="EJ32" s="38"/>
      <c r="EK32" s="38"/>
      <c r="EL32" s="38"/>
      <c r="EM32" s="38"/>
      <c r="EN32" s="38"/>
      <c r="EO32" s="38"/>
      <c r="EP32" s="38"/>
      <c r="EQ32" s="38"/>
      <c r="ER32" s="38"/>
      <c r="ES32" s="38"/>
      <c r="ET32" s="38"/>
      <c r="EU32" s="38"/>
      <c r="EV32" s="38"/>
      <c r="EW32" s="38"/>
      <c r="EX32" s="38"/>
      <c r="EY32" s="38"/>
      <c r="EZ32" s="38"/>
      <c r="FA32" s="38"/>
      <c r="FB32" s="38"/>
      <c r="FC32" s="38"/>
      <c r="FD32" s="38"/>
      <c r="FE32" s="38"/>
      <c r="FF32" s="38"/>
      <c r="FG32" s="38"/>
      <c r="FH32" s="38"/>
      <c r="FI32" s="38"/>
      <c r="FJ32" s="38"/>
      <c r="FK32" s="38"/>
      <c r="FL32" s="38"/>
      <c r="FM32" s="38"/>
      <c r="FN32" s="38"/>
      <c r="FO32" s="38"/>
      <c r="FP32" s="38"/>
      <c r="FQ32" s="38"/>
      <c r="FR32" s="38"/>
      <c r="FS32" s="38"/>
      <c r="FT32" s="38"/>
      <c r="FU32" s="38"/>
      <c r="FV32" s="38"/>
      <c r="FW32" s="38"/>
      <c r="FX32" s="38"/>
      <c r="FY32" s="38"/>
      <c r="FZ32" s="38"/>
      <c r="GA32" s="38"/>
      <c r="GB32" s="38"/>
      <c r="GC32" s="38"/>
      <c r="GD32" s="38"/>
      <c r="GE32" s="38"/>
      <c r="GF32" s="38"/>
      <c r="GG32" s="38"/>
      <c r="GH32" s="38"/>
      <c r="GI32" s="38"/>
      <c r="GJ32" s="38"/>
      <c r="GK32" s="38"/>
      <c r="GL32" s="38"/>
      <c r="GM32" s="38"/>
      <c r="GN32" s="38"/>
      <c r="GO32" s="38"/>
      <c r="GP32" s="38"/>
      <c r="GQ32" s="38"/>
      <c r="GR32" s="38"/>
      <c r="GS32" s="38"/>
      <c r="GT32" s="38"/>
      <c r="GU32" s="38"/>
      <c r="GV32" s="38"/>
      <c r="GW32" s="38"/>
      <c r="GX32" s="38"/>
      <c r="GY32" s="38"/>
      <c r="GZ32" s="38"/>
      <c r="HA32" s="38"/>
      <c r="HB32" s="38"/>
      <c r="HC32" s="38"/>
      <c r="HD32" s="38"/>
      <c r="HE32" s="38"/>
      <c r="HF32" s="38"/>
      <c r="HG32" s="38"/>
      <c r="HH32" s="38"/>
      <c r="HI32" s="38"/>
      <c r="HJ32" s="38"/>
      <c r="HK32" s="38"/>
      <c r="HL32" s="38"/>
      <c r="HM32" s="38"/>
      <c r="HN32" s="38"/>
      <c r="HO32" s="38"/>
      <c r="HP32" s="38"/>
      <c r="HQ32" s="38"/>
      <c r="HR32" s="38"/>
      <c r="HS32" s="38"/>
      <c r="HT32" s="38"/>
      <c r="HU32" s="38"/>
      <c r="HV32" s="38"/>
      <c r="HW32" s="38"/>
      <c r="HX32" s="38"/>
      <c r="HY32" s="38"/>
      <c r="HZ32" s="38"/>
      <c r="IA32" s="38"/>
      <c r="IB32" s="38"/>
      <c r="IC32" s="38"/>
      <c r="ID32" s="38"/>
      <c r="IE32" s="38"/>
      <c r="IF32" s="38"/>
      <c r="IG32" s="38"/>
      <c r="IH32" s="38"/>
      <c r="II32" s="38"/>
      <c r="IJ32" s="38"/>
      <c r="IK32" s="38"/>
      <c r="IL32" s="38"/>
      <c r="IM32" s="38"/>
      <c r="IN32" s="38"/>
      <c r="IO32" s="38"/>
      <c r="IP32" s="38"/>
      <c r="IQ32" s="38"/>
      <c r="IR32" s="38"/>
      <c r="IS32" s="38"/>
    </row>
    <row r="33" spans="1:253" s="1" customFormat="1" ht="15">
      <c r="A33" s="80">
        <f t="shared" si="0"/>
        <v>31</v>
      </c>
      <c r="B33" s="227">
        <v>26.69</v>
      </c>
      <c r="C33" s="58">
        <v>1.5</v>
      </c>
      <c r="D33" s="6" t="s">
        <v>1024</v>
      </c>
      <c r="E33" s="6" t="s">
        <v>92</v>
      </c>
      <c r="F33" s="176">
        <v>3</v>
      </c>
      <c r="G33" s="205" t="s">
        <v>1006</v>
      </c>
      <c r="H33" s="12">
        <v>7.25</v>
      </c>
      <c r="I33" s="6" t="s">
        <v>56</v>
      </c>
      <c r="J33" s="6" t="s">
        <v>57</v>
      </c>
      <c r="K33" s="83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8"/>
      <c r="BR33" s="38"/>
      <c r="BS33" s="38"/>
      <c r="BT33" s="38"/>
      <c r="BU33" s="38"/>
      <c r="BV33" s="38"/>
      <c r="BW33" s="38"/>
      <c r="BX33" s="38"/>
      <c r="BY33" s="38"/>
      <c r="BZ33" s="38"/>
      <c r="CA33" s="38"/>
      <c r="CB33" s="38"/>
      <c r="CC33" s="38"/>
      <c r="CD33" s="38"/>
      <c r="CE33" s="38"/>
      <c r="CF33" s="38"/>
      <c r="CG33" s="38"/>
      <c r="CH33" s="38"/>
      <c r="CI33" s="38"/>
      <c r="CJ33" s="38"/>
      <c r="CK33" s="38"/>
      <c r="CL33" s="38"/>
      <c r="CM33" s="38"/>
      <c r="CN33" s="38"/>
      <c r="CO33" s="38"/>
      <c r="CP33" s="38"/>
      <c r="CQ33" s="38"/>
      <c r="CR33" s="38"/>
      <c r="CS33" s="38"/>
      <c r="CT33" s="38"/>
      <c r="CU33" s="38"/>
      <c r="CV33" s="38"/>
      <c r="CW33" s="38"/>
      <c r="CX33" s="38"/>
      <c r="CY33" s="38"/>
      <c r="CZ33" s="38"/>
      <c r="DA33" s="38"/>
      <c r="DB33" s="38"/>
      <c r="DC33" s="38"/>
      <c r="DD33" s="38"/>
      <c r="DE33" s="38"/>
      <c r="DF33" s="38"/>
      <c r="DG33" s="38"/>
      <c r="DH33" s="38"/>
      <c r="DI33" s="38"/>
      <c r="DJ33" s="38"/>
      <c r="DK33" s="38"/>
      <c r="DL33" s="38"/>
      <c r="DM33" s="38"/>
      <c r="DN33" s="38"/>
      <c r="DO33" s="38"/>
      <c r="DP33" s="38"/>
      <c r="DQ33" s="38"/>
      <c r="DR33" s="38"/>
      <c r="DS33" s="38"/>
      <c r="DT33" s="38"/>
      <c r="DU33" s="38"/>
      <c r="DV33" s="38"/>
      <c r="DW33" s="38"/>
      <c r="DX33" s="38"/>
      <c r="DY33" s="38"/>
      <c r="DZ33" s="38"/>
      <c r="EA33" s="38"/>
      <c r="EB33" s="38"/>
      <c r="EC33" s="38"/>
      <c r="ED33" s="38"/>
      <c r="EE33" s="38"/>
      <c r="EF33" s="38"/>
      <c r="EG33" s="38"/>
      <c r="EH33" s="38"/>
      <c r="EI33" s="38"/>
      <c r="EJ33" s="38"/>
      <c r="EK33" s="38"/>
      <c r="EL33" s="38"/>
      <c r="EM33" s="38"/>
      <c r="EN33" s="38"/>
      <c r="EO33" s="38"/>
      <c r="EP33" s="38"/>
      <c r="EQ33" s="38"/>
      <c r="ER33" s="38"/>
      <c r="ES33" s="38"/>
      <c r="ET33" s="38"/>
      <c r="EU33" s="38"/>
      <c r="EV33" s="38"/>
      <c r="EW33" s="38"/>
      <c r="EX33" s="38"/>
      <c r="EY33" s="38"/>
      <c r="EZ33" s="38"/>
      <c r="FA33" s="38"/>
      <c r="FB33" s="38"/>
      <c r="FC33" s="38"/>
      <c r="FD33" s="38"/>
      <c r="FE33" s="38"/>
      <c r="FF33" s="38"/>
      <c r="FG33" s="38"/>
      <c r="FH33" s="38"/>
      <c r="FI33" s="38"/>
      <c r="FJ33" s="38"/>
      <c r="FK33" s="38"/>
      <c r="FL33" s="38"/>
      <c r="FM33" s="38"/>
      <c r="FN33" s="38"/>
      <c r="FO33" s="38"/>
      <c r="FP33" s="38"/>
      <c r="FQ33" s="38"/>
      <c r="FR33" s="38"/>
      <c r="FS33" s="38"/>
      <c r="FT33" s="38"/>
      <c r="FU33" s="38"/>
      <c r="FV33" s="38"/>
      <c r="FW33" s="38"/>
      <c r="FX33" s="38"/>
      <c r="FY33" s="38"/>
      <c r="FZ33" s="38"/>
      <c r="GA33" s="38"/>
      <c r="GB33" s="38"/>
      <c r="GC33" s="38"/>
      <c r="GD33" s="38"/>
      <c r="GE33" s="38"/>
      <c r="GF33" s="38"/>
      <c r="GG33" s="38"/>
      <c r="GH33" s="38"/>
      <c r="GI33" s="38"/>
      <c r="GJ33" s="38"/>
      <c r="GK33" s="38"/>
      <c r="GL33" s="38"/>
      <c r="GM33" s="38"/>
      <c r="GN33" s="38"/>
      <c r="GO33" s="38"/>
      <c r="GP33" s="38"/>
      <c r="GQ33" s="38"/>
      <c r="GR33" s="38"/>
      <c r="GS33" s="38"/>
      <c r="GT33" s="38"/>
      <c r="GU33" s="38"/>
      <c r="GV33" s="38"/>
      <c r="GW33" s="38"/>
      <c r="GX33" s="38"/>
      <c r="GY33" s="38"/>
      <c r="GZ33" s="38"/>
      <c r="HA33" s="38"/>
      <c r="HB33" s="38"/>
      <c r="HC33" s="38"/>
      <c r="HD33" s="38"/>
      <c r="HE33" s="38"/>
      <c r="HF33" s="38"/>
      <c r="HG33" s="38"/>
      <c r="HH33" s="38"/>
      <c r="HI33" s="38"/>
      <c r="HJ33" s="38"/>
      <c r="HK33" s="38"/>
      <c r="HL33" s="38"/>
      <c r="HM33" s="38"/>
      <c r="HN33" s="38"/>
      <c r="HO33" s="38"/>
      <c r="HP33" s="38"/>
      <c r="HQ33" s="38"/>
      <c r="HR33" s="38"/>
      <c r="HS33" s="38"/>
      <c r="HT33" s="38"/>
      <c r="HU33" s="38"/>
      <c r="HV33" s="38"/>
      <c r="HW33" s="38"/>
      <c r="HX33" s="38"/>
      <c r="HY33" s="38"/>
      <c r="HZ33" s="38"/>
      <c r="IA33" s="38"/>
      <c r="IB33" s="38"/>
      <c r="IC33" s="38"/>
      <c r="ID33" s="38"/>
      <c r="IE33" s="38"/>
      <c r="IF33" s="38"/>
      <c r="IG33" s="38"/>
      <c r="IH33" s="38"/>
      <c r="II33" s="38"/>
      <c r="IJ33" s="38"/>
      <c r="IK33" s="38"/>
      <c r="IL33" s="38"/>
      <c r="IM33" s="38"/>
      <c r="IN33" s="38"/>
      <c r="IO33" s="38"/>
      <c r="IP33" s="38"/>
      <c r="IQ33" s="38"/>
      <c r="IR33" s="38"/>
      <c r="IS33" s="38"/>
    </row>
    <row r="34" spans="1:11" ht="15">
      <c r="A34" s="82">
        <f t="shared" si="0"/>
        <v>33</v>
      </c>
      <c r="B34" s="227">
        <v>26.79</v>
      </c>
      <c r="C34" s="58">
        <v>0.9</v>
      </c>
      <c r="D34" s="6" t="s">
        <v>788</v>
      </c>
      <c r="E34" s="6" t="s">
        <v>1025</v>
      </c>
      <c r="F34" s="176">
        <v>2</v>
      </c>
      <c r="G34" s="205" t="s">
        <v>13</v>
      </c>
      <c r="H34" s="12">
        <v>7.19</v>
      </c>
      <c r="I34" s="6" t="s">
        <v>1026</v>
      </c>
      <c r="J34" s="6" t="s">
        <v>1027</v>
      </c>
      <c r="K34" s="83"/>
    </row>
    <row r="35" spans="1:11" ht="15">
      <c r="A35" s="80">
        <f t="shared" si="0"/>
        <v>34</v>
      </c>
      <c r="B35" s="227">
        <v>26.8</v>
      </c>
      <c r="C35" s="17">
        <v>0.8</v>
      </c>
      <c r="D35" s="8" t="s">
        <v>1028</v>
      </c>
      <c r="E35" s="8" t="s">
        <v>642</v>
      </c>
      <c r="F35" s="184">
        <v>3</v>
      </c>
      <c r="G35" s="205" t="s">
        <v>440</v>
      </c>
      <c r="H35" s="15">
        <v>5.3</v>
      </c>
      <c r="I35" s="8" t="s">
        <v>492</v>
      </c>
      <c r="J35" s="6" t="s">
        <v>493</v>
      </c>
      <c r="K35" s="83"/>
    </row>
    <row r="36" spans="1:253" s="1" customFormat="1" ht="15">
      <c r="A36" s="84">
        <f t="shared" si="0"/>
        <v>34</v>
      </c>
      <c r="B36" s="232">
        <v>26.8</v>
      </c>
      <c r="C36" s="73">
        <v>1.6</v>
      </c>
      <c r="D36" s="72" t="s">
        <v>1029</v>
      </c>
      <c r="E36" s="72" t="s">
        <v>67</v>
      </c>
      <c r="F36" s="187">
        <v>3</v>
      </c>
      <c r="G36" s="210" t="s">
        <v>1013</v>
      </c>
      <c r="H36" s="74">
        <v>6.24</v>
      </c>
      <c r="I36" s="72" t="s">
        <v>90</v>
      </c>
      <c r="J36" s="72" t="s">
        <v>91</v>
      </c>
      <c r="K36" s="96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8"/>
      <c r="BF36" s="38"/>
      <c r="BG36" s="38"/>
      <c r="BH36" s="38"/>
      <c r="BI36" s="38"/>
      <c r="BJ36" s="38"/>
      <c r="BK36" s="38"/>
      <c r="BL36" s="38"/>
      <c r="BM36" s="38"/>
      <c r="BN36" s="38"/>
      <c r="BO36" s="38"/>
      <c r="BP36" s="38"/>
      <c r="BQ36" s="38"/>
      <c r="BR36" s="38"/>
      <c r="BS36" s="38"/>
      <c r="BT36" s="38"/>
      <c r="BU36" s="38"/>
      <c r="BV36" s="38"/>
      <c r="BW36" s="38"/>
      <c r="BX36" s="38"/>
      <c r="BY36" s="38"/>
      <c r="BZ36" s="38"/>
      <c r="CA36" s="38"/>
      <c r="CB36" s="38"/>
      <c r="CC36" s="38"/>
      <c r="CD36" s="38"/>
      <c r="CE36" s="38"/>
      <c r="CF36" s="38"/>
      <c r="CG36" s="38"/>
      <c r="CH36" s="38"/>
      <c r="CI36" s="38"/>
      <c r="CJ36" s="38"/>
      <c r="CK36" s="38"/>
      <c r="CL36" s="38"/>
      <c r="CM36" s="38"/>
      <c r="CN36" s="38"/>
      <c r="CO36" s="38"/>
      <c r="CP36" s="38"/>
      <c r="CQ36" s="38"/>
      <c r="CR36" s="38"/>
      <c r="CS36" s="38"/>
      <c r="CT36" s="38"/>
      <c r="CU36" s="38"/>
      <c r="CV36" s="38"/>
      <c r="CW36" s="38"/>
      <c r="CX36" s="38"/>
      <c r="CY36" s="38"/>
      <c r="CZ36" s="38"/>
      <c r="DA36" s="38"/>
      <c r="DB36" s="38"/>
      <c r="DC36" s="38"/>
      <c r="DD36" s="38"/>
      <c r="DE36" s="38"/>
      <c r="DF36" s="38"/>
      <c r="DG36" s="38"/>
      <c r="DH36" s="38"/>
      <c r="DI36" s="38"/>
      <c r="DJ36" s="38"/>
      <c r="DK36" s="38"/>
      <c r="DL36" s="38"/>
      <c r="DM36" s="38"/>
      <c r="DN36" s="38"/>
      <c r="DO36" s="38"/>
      <c r="DP36" s="38"/>
      <c r="DQ36" s="38"/>
      <c r="DR36" s="38"/>
      <c r="DS36" s="38"/>
      <c r="DT36" s="38"/>
      <c r="DU36" s="38"/>
      <c r="DV36" s="38"/>
      <c r="DW36" s="38"/>
      <c r="DX36" s="38"/>
      <c r="DY36" s="38"/>
      <c r="DZ36" s="38"/>
      <c r="EA36" s="38"/>
      <c r="EB36" s="38"/>
      <c r="EC36" s="38"/>
      <c r="ED36" s="38"/>
      <c r="EE36" s="38"/>
      <c r="EF36" s="38"/>
      <c r="EG36" s="38"/>
      <c r="EH36" s="38"/>
      <c r="EI36" s="38"/>
      <c r="EJ36" s="38"/>
      <c r="EK36" s="38"/>
      <c r="EL36" s="38"/>
      <c r="EM36" s="38"/>
      <c r="EN36" s="38"/>
      <c r="EO36" s="38"/>
      <c r="EP36" s="38"/>
      <c r="EQ36" s="38"/>
      <c r="ER36" s="38"/>
      <c r="ES36" s="38"/>
      <c r="ET36" s="38"/>
      <c r="EU36" s="38"/>
      <c r="EV36" s="38"/>
      <c r="EW36" s="38"/>
      <c r="EX36" s="38"/>
      <c r="EY36" s="38"/>
      <c r="EZ36" s="38"/>
      <c r="FA36" s="38"/>
      <c r="FB36" s="38"/>
      <c r="FC36" s="38"/>
      <c r="FD36" s="38"/>
      <c r="FE36" s="38"/>
      <c r="FF36" s="38"/>
      <c r="FG36" s="38"/>
      <c r="FH36" s="38"/>
      <c r="FI36" s="38"/>
      <c r="FJ36" s="38"/>
      <c r="FK36" s="38"/>
      <c r="FL36" s="38"/>
      <c r="FM36" s="38"/>
      <c r="FN36" s="38"/>
      <c r="FO36" s="38"/>
      <c r="FP36" s="38"/>
      <c r="FQ36" s="38"/>
      <c r="FR36" s="38"/>
      <c r="FS36" s="38"/>
      <c r="FT36" s="38"/>
      <c r="FU36" s="38"/>
      <c r="FV36" s="38"/>
      <c r="FW36" s="38"/>
      <c r="FX36" s="38"/>
      <c r="FY36" s="38"/>
      <c r="FZ36" s="38"/>
      <c r="GA36" s="38"/>
      <c r="GB36" s="38"/>
      <c r="GC36" s="38"/>
      <c r="GD36" s="38"/>
      <c r="GE36" s="38"/>
      <c r="GF36" s="38"/>
      <c r="GG36" s="38"/>
      <c r="GH36" s="38"/>
      <c r="GI36" s="38"/>
      <c r="GJ36" s="38"/>
      <c r="GK36" s="38"/>
      <c r="GL36" s="38"/>
      <c r="GM36" s="38"/>
      <c r="GN36" s="38"/>
      <c r="GO36" s="38"/>
      <c r="GP36" s="38"/>
      <c r="GQ36" s="38"/>
      <c r="GR36" s="38"/>
      <c r="GS36" s="38"/>
      <c r="GT36" s="38"/>
      <c r="GU36" s="38"/>
      <c r="GV36" s="38"/>
      <c r="GW36" s="38"/>
      <c r="GX36" s="38"/>
      <c r="GY36" s="38"/>
      <c r="GZ36" s="38"/>
      <c r="HA36" s="38"/>
      <c r="HB36" s="38"/>
      <c r="HC36" s="38"/>
      <c r="HD36" s="38"/>
      <c r="HE36" s="38"/>
      <c r="HF36" s="38"/>
      <c r="HG36" s="38"/>
      <c r="HH36" s="38"/>
      <c r="HI36" s="38"/>
      <c r="HJ36" s="38"/>
      <c r="HK36" s="38"/>
      <c r="HL36" s="38"/>
      <c r="HM36" s="38"/>
      <c r="HN36" s="38"/>
      <c r="HO36" s="38"/>
      <c r="HP36" s="38"/>
      <c r="HQ36" s="38"/>
      <c r="HR36" s="38"/>
      <c r="HS36" s="38"/>
      <c r="HT36" s="38"/>
      <c r="HU36" s="38"/>
      <c r="HV36" s="38"/>
      <c r="HW36" s="38"/>
      <c r="HX36" s="38"/>
      <c r="HY36" s="38"/>
      <c r="HZ36" s="38"/>
      <c r="IA36" s="38"/>
      <c r="IB36" s="38"/>
      <c r="IC36" s="38"/>
      <c r="ID36" s="38"/>
      <c r="IE36" s="38"/>
      <c r="IF36" s="38"/>
      <c r="IG36" s="38"/>
      <c r="IH36" s="38"/>
      <c r="II36" s="38"/>
      <c r="IJ36" s="38"/>
      <c r="IK36" s="38"/>
      <c r="IL36" s="38"/>
      <c r="IM36" s="38"/>
      <c r="IN36" s="38"/>
      <c r="IO36" s="38"/>
      <c r="IP36" s="38"/>
      <c r="IQ36" s="38"/>
      <c r="IR36" s="38"/>
      <c r="IS36" s="38"/>
    </row>
    <row r="37" spans="1:253" s="1" customFormat="1" ht="15">
      <c r="A37" s="90">
        <f t="shared" si="0"/>
        <v>36</v>
      </c>
      <c r="B37" s="235">
        <v>26.84</v>
      </c>
      <c r="C37" s="99">
        <v>1.1</v>
      </c>
      <c r="D37" s="98" t="s">
        <v>1030</v>
      </c>
      <c r="E37" s="98" t="s">
        <v>154</v>
      </c>
      <c r="F37" s="189">
        <v>3</v>
      </c>
      <c r="G37" s="213" t="s">
        <v>1013</v>
      </c>
      <c r="H37" s="52">
        <v>6.17</v>
      </c>
      <c r="I37" s="98" t="s">
        <v>79</v>
      </c>
      <c r="J37" s="98" t="s">
        <v>63</v>
      </c>
      <c r="K37" s="100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  <c r="BF37" s="38"/>
      <c r="BG37" s="38"/>
      <c r="BH37" s="38"/>
      <c r="BI37" s="38"/>
      <c r="BJ37" s="38"/>
      <c r="BK37" s="38"/>
      <c r="BL37" s="38"/>
      <c r="BM37" s="38"/>
      <c r="BN37" s="38"/>
      <c r="BO37" s="38"/>
      <c r="BP37" s="38"/>
      <c r="BQ37" s="38"/>
      <c r="BR37" s="38"/>
      <c r="BS37" s="38"/>
      <c r="BT37" s="38"/>
      <c r="BU37" s="38"/>
      <c r="BV37" s="38"/>
      <c r="BW37" s="38"/>
      <c r="BX37" s="38"/>
      <c r="BY37" s="38"/>
      <c r="BZ37" s="38"/>
      <c r="CA37" s="38"/>
      <c r="CB37" s="38"/>
      <c r="CC37" s="38"/>
      <c r="CD37" s="38"/>
      <c r="CE37" s="38"/>
      <c r="CF37" s="38"/>
      <c r="CG37" s="38"/>
      <c r="CH37" s="38"/>
      <c r="CI37" s="38"/>
      <c r="CJ37" s="38"/>
      <c r="CK37" s="38"/>
      <c r="CL37" s="38"/>
      <c r="CM37" s="38"/>
      <c r="CN37" s="38"/>
      <c r="CO37" s="38"/>
      <c r="CP37" s="38"/>
      <c r="CQ37" s="38"/>
      <c r="CR37" s="38"/>
      <c r="CS37" s="38"/>
      <c r="CT37" s="38"/>
      <c r="CU37" s="38"/>
      <c r="CV37" s="38"/>
      <c r="CW37" s="38"/>
      <c r="CX37" s="38"/>
      <c r="CY37" s="38"/>
      <c r="CZ37" s="38"/>
      <c r="DA37" s="38"/>
      <c r="DB37" s="38"/>
      <c r="DC37" s="38"/>
      <c r="DD37" s="38"/>
      <c r="DE37" s="38"/>
      <c r="DF37" s="38"/>
      <c r="DG37" s="38"/>
      <c r="DH37" s="38"/>
      <c r="DI37" s="38"/>
      <c r="DJ37" s="38"/>
      <c r="DK37" s="38"/>
      <c r="DL37" s="38"/>
      <c r="DM37" s="38"/>
      <c r="DN37" s="38"/>
      <c r="DO37" s="38"/>
      <c r="DP37" s="38"/>
      <c r="DQ37" s="38"/>
      <c r="DR37" s="38"/>
      <c r="DS37" s="38"/>
      <c r="DT37" s="38"/>
      <c r="DU37" s="38"/>
      <c r="DV37" s="38"/>
      <c r="DW37" s="38"/>
      <c r="DX37" s="38"/>
      <c r="DY37" s="38"/>
      <c r="DZ37" s="38"/>
      <c r="EA37" s="38"/>
      <c r="EB37" s="38"/>
      <c r="EC37" s="38"/>
      <c r="ED37" s="38"/>
      <c r="EE37" s="38"/>
      <c r="EF37" s="38"/>
      <c r="EG37" s="38"/>
      <c r="EH37" s="38"/>
      <c r="EI37" s="38"/>
      <c r="EJ37" s="38"/>
      <c r="EK37" s="38"/>
      <c r="EL37" s="38"/>
      <c r="EM37" s="38"/>
      <c r="EN37" s="38"/>
      <c r="EO37" s="38"/>
      <c r="EP37" s="38"/>
      <c r="EQ37" s="38"/>
      <c r="ER37" s="38"/>
      <c r="ES37" s="38"/>
      <c r="ET37" s="38"/>
      <c r="EU37" s="38"/>
      <c r="EV37" s="38"/>
      <c r="EW37" s="38"/>
      <c r="EX37" s="38"/>
      <c r="EY37" s="38"/>
      <c r="EZ37" s="38"/>
      <c r="FA37" s="38"/>
      <c r="FB37" s="38"/>
      <c r="FC37" s="38"/>
      <c r="FD37" s="38"/>
      <c r="FE37" s="38"/>
      <c r="FF37" s="38"/>
      <c r="FG37" s="38"/>
      <c r="FH37" s="38"/>
      <c r="FI37" s="38"/>
      <c r="FJ37" s="38"/>
      <c r="FK37" s="38"/>
      <c r="FL37" s="38"/>
      <c r="FM37" s="38"/>
      <c r="FN37" s="38"/>
      <c r="FO37" s="38"/>
      <c r="FP37" s="38"/>
      <c r="FQ37" s="38"/>
      <c r="FR37" s="38"/>
      <c r="FS37" s="38"/>
      <c r="FT37" s="38"/>
      <c r="FU37" s="38"/>
      <c r="FV37" s="38"/>
      <c r="FW37" s="38"/>
      <c r="FX37" s="38"/>
      <c r="FY37" s="38"/>
      <c r="FZ37" s="38"/>
      <c r="GA37" s="38"/>
      <c r="GB37" s="38"/>
      <c r="GC37" s="38"/>
      <c r="GD37" s="38"/>
      <c r="GE37" s="38"/>
      <c r="GF37" s="38"/>
      <c r="GG37" s="38"/>
      <c r="GH37" s="38"/>
      <c r="GI37" s="38"/>
      <c r="GJ37" s="38"/>
      <c r="GK37" s="38"/>
      <c r="GL37" s="38"/>
      <c r="GM37" s="38"/>
      <c r="GN37" s="38"/>
      <c r="GO37" s="38"/>
      <c r="GP37" s="38"/>
      <c r="GQ37" s="38"/>
      <c r="GR37" s="38"/>
      <c r="GS37" s="38"/>
      <c r="GT37" s="38"/>
      <c r="GU37" s="38"/>
      <c r="GV37" s="38"/>
      <c r="GW37" s="38"/>
      <c r="GX37" s="38"/>
      <c r="GY37" s="38"/>
      <c r="GZ37" s="38"/>
      <c r="HA37" s="38"/>
      <c r="HB37" s="38"/>
      <c r="HC37" s="38"/>
      <c r="HD37" s="38"/>
      <c r="HE37" s="38"/>
      <c r="HF37" s="38"/>
      <c r="HG37" s="38"/>
      <c r="HH37" s="38"/>
      <c r="HI37" s="38"/>
      <c r="HJ37" s="38"/>
      <c r="HK37" s="38"/>
      <c r="HL37" s="38"/>
      <c r="HM37" s="38"/>
      <c r="HN37" s="38"/>
      <c r="HO37" s="38"/>
      <c r="HP37" s="38"/>
      <c r="HQ37" s="38"/>
      <c r="HR37" s="38"/>
      <c r="HS37" s="38"/>
      <c r="HT37" s="38"/>
      <c r="HU37" s="38"/>
      <c r="HV37" s="38"/>
      <c r="HW37" s="38"/>
      <c r="HX37" s="38"/>
      <c r="HY37" s="38"/>
      <c r="HZ37" s="38"/>
      <c r="IA37" s="38"/>
      <c r="IB37" s="38"/>
      <c r="IC37" s="38"/>
      <c r="ID37" s="38"/>
      <c r="IE37" s="38"/>
      <c r="IF37" s="38"/>
      <c r="IG37" s="38"/>
      <c r="IH37" s="38"/>
      <c r="II37" s="38"/>
      <c r="IJ37" s="38"/>
      <c r="IK37" s="38"/>
      <c r="IL37" s="38"/>
      <c r="IM37" s="38"/>
      <c r="IN37" s="38"/>
      <c r="IO37" s="38"/>
      <c r="IP37" s="38"/>
      <c r="IQ37" s="38"/>
      <c r="IR37" s="38"/>
      <c r="IS37" s="38"/>
    </row>
    <row r="38" spans="1:11" ht="15">
      <c r="A38" s="80">
        <f t="shared" si="0"/>
        <v>37</v>
      </c>
      <c r="B38" s="236">
        <v>26.85</v>
      </c>
      <c r="C38" s="103">
        <v>-0.8</v>
      </c>
      <c r="D38" s="104" t="s">
        <v>644</v>
      </c>
      <c r="E38" s="104" t="s">
        <v>462</v>
      </c>
      <c r="F38" s="190">
        <v>2</v>
      </c>
      <c r="G38" s="161" t="s">
        <v>440</v>
      </c>
      <c r="H38" s="105">
        <v>6.27</v>
      </c>
      <c r="I38" s="104" t="s">
        <v>458</v>
      </c>
      <c r="J38" s="21" t="s">
        <v>452</v>
      </c>
      <c r="K38" s="106"/>
    </row>
    <row r="39" spans="1:11" ht="15">
      <c r="A39" s="80">
        <f t="shared" si="0"/>
        <v>37</v>
      </c>
      <c r="B39" s="236">
        <v>26.85</v>
      </c>
      <c r="C39" s="107">
        <v>1.6</v>
      </c>
      <c r="D39" s="21" t="s">
        <v>643</v>
      </c>
      <c r="E39" s="21" t="s">
        <v>446</v>
      </c>
      <c r="F39" s="191">
        <v>3</v>
      </c>
      <c r="G39" s="161" t="s">
        <v>440</v>
      </c>
      <c r="H39" s="50">
        <v>7.12</v>
      </c>
      <c r="I39" s="21" t="s">
        <v>56</v>
      </c>
      <c r="J39" s="21" t="s">
        <v>441</v>
      </c>
      <c r="K39" s="35"/>
    </row>
    <row r="40" spans="1:11" ht="15">
      <c r="A40" s="82">
        <f t="shared" si="0"/>
        <v>37</v>
      </c>
      <c r="B40" s="237">
        <v>26.85</v>
      </c>
      <c r="C40" s="110">
        <v>-2.2</v>
      </c>
      <c r="D40" s="109" t="s">
        <v>861</v>
      </c>
      <c r="E40" s="109" t="s">
        <v>862</v>
      </c>
      <c r="F40" s="167">
        <v>3</v>
      </c>
      <c r="G40" s="214" t="s">
        <v>1031</v>
      </c>
      <c r="H40" s="111">
        <v>10.11</v>
      </c>
      <c r="I40" s="109" t="s">
        <v>863</v>
      </c>
      <c r="J40" s="109" t="s">
        <v>855</v>
      </c>
      <c r="K40" s="112"/>
    </row>
    <row r="41" spans="1:253" s="1" customFormat="1" ht="15.75" thickBot="1">
      <c r="A41" s="88">
        <f t="shared" si="0"/>
        <v>40</v>
      </c>
      <c r="B41" s="238">
        <v>26.88</v>
      </c>
      <c r="C41" s="115">
        <v>0.5</v>
      </c>
      <c r="D41" s="30" t="s">
        <v>141</v>
      </c>
      <c r="E41" s="30" t="s">
        <v>1032</v>
      </c>
      <c r="F41" s="31">
        <v>1</v>
      </c>
      <c r="G41" s="215" t="s">
        <v>1013</v>
      </c>
      <c r="H41" s="55">
        <v>9.25</v>
      </c>
      <c r="I41" s="30" t="s">
        <v>1033</v>
      </c>
      <c r="J41" s="30" t="s">
        <v>1034</v>
      </c>
      <c r="K41" s="116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  <c r="BD41" s="38"/>
      <c r="BE41" s="38"/>
      <c r="BF41" s="38"/>
      <c r="BG41" s="38"/>
      <c r="BH41" s="38"/>
      <c r="BI41" s="38"/>
      <c r="BJ41" s="38"/>
      <c r="BK41" s="38"/>
      <c r="BL41" s="38"/>
      <c r="BM41" s="38"/>
      <c r="BN41" s="38"/>
      <c r="BO41" s="38"/>
      <c r="BP41" s="38"/>
      <c r="BQ41" s="38"/>
      <c r="BR41" s="38"/>
      <c r="BS41" s="38"/>
      <c r="BT41" s="38"/>
      <c r="BU41" s="38"/>
      <c r="BV41" s="38"/>
      <c r="BW41" s="38"/>
      <c r="BX41" s="38"/>
      <c r="BY41" s="38"/>
      <c r="BZ41" s="38"/>
      <c r="CA41" s="38"/>
      <c r="CB41" s="38"/>
      <c r="CC41" s="38"/>
      <c r="CD41" s="38"/>
      <c r="CE41" s="38"/>
      <c r="CF41" s="38"/>
      <c r="CG41" s="38"/>
      <c r="CH41" s="38"/>
      <c r="CI41" s="38"/>
      <c r="CJ41" s="38"/>
      <c r="CK41" s="38"/>
      <c r="CL41" s="38"/>
      <c r="CM41" s="38"/>
      <c r="CN41" s="38"/>
      <c r="CO41" s="38"/>
      <c r="CP41" s="38"/>
      <c r="CQ41" s="38"/>
      <c r="CR41" s="38"/>
      <c r="CS41" s="38"/>
      <c r="CT41" s="38"/>
      <c r="CU41" s="38"/>
      <c r="CV41" s="38"/>
      <c r="CW41" s="38"/>
      <c r="CX41" s="38"/>
      <c r="CY41" s="38"/>
      <c r="CZ41" s="38"/>
      <c r="DA41" s="38"/>
      <c r="DB41" s="38"/>
      <c r="DC41" s="38"/>
      <c r="DD41" s="38"/>
      <c r="DE41" s="38"/>
      <c r="DF41" s="38"/>
      <c r="DG41" s="38"/>
      <c r="DH41" s="38"/>
      <c r="DI41" s="38"/>
      <c r="DJ41" s="38"/>
      <c r="DK41" s="38"/>
      <c r="DL41" s="38"/>
      <c r="DM41" s="38"/>
      <c r="DN41" s="38"/>
      <c r="DO41" s="38"/>
      <c r="DP41" s="38"/>
      <c r="DQ41" s="38"/>
      <c r="DR41" s="38"/>
      <c r="DS41" s="38"/>
      <c r="DT41" s="38"/>
      <c r="DU41" s="38"/>
      <c r="DV41" s="38"/>
      <c r="DW41" s="38"/>
      <c r="DX41" s="38"/>
      <c r="DY41" s="38"/>
      <c r="DZ41" s="38"/>
      <c r="EA41" s="38"/>
      <c r="EB41" s="38"/>
      <c r="EC41" s="38"/>
      <c r="ED41" s="38"/>
      <c r="EE41" s="38"/>
      <c r="EF41" s="38"/>
      <c r="EG41" s="38"/>
      <c r="EH41" s="38"/>
      <c r="EI41" s="38"/>
      <c r="EJ41" s="38"/>
      <c r="EK41" s="38"/>
      <c r="EL41" s="38"/>
      <c r="EM41" s="38"/>
      <c r="EN41" s="38"/>
      <c r="EO41" s="38"/>
      <c r="EP41" s="38"/>
      <c r="EQ41" s="38"/>
      <c r="ER41" s="38"/>
      <c r="ES41" s="38"/>
      <c r="ET41" s="38"/>
      <c r="EU41" s="38"/>
      <c r="EV41" s="38"/>
      <c r="EW41" s="38"/>
      <c r="EX41" s="38"/>
      <c r="EY41" s="38"/>
      <c r="EZ41" s="38"/>
      <c r="FA41" s="38"/>
      <c r="FB41" s="38"/>
      <c r="FC41" s="38"/>
      <c r="FD41" s="38"/>
      <c r="FE41" s="38"/>
      <c r="FF41" s="38"/>
      <c r="FG41" s="38"/>
      <c r="FH41" s="38"/>
      <c r="FI41" s="38"/>
      <c r="FJ41" s="38"/>
      <c r="FK41" s="38"/>
      <c r="FL41" s="38"/>
      <c r="FM41" s="38"/>
      <c r="FN41" s="38"/>
      <c r="FO41" s="38"/>
      <c r="FP41" s="38"/>
      <c r="FQ41" s="38"/>
      <c r="FR41" s="38"/>
      <c r="FS41" s="38"/>
      <c r="FT41" s="38"/>
      <c r="FU41" s="38"/>
      <c r="FV41" s="38"/>
      <c r="FW41" s="38"/>
      <c r="FX41" s="38"/>
      <c r="FY41" s="38"/>
      <c r="FZ41" s="38"/>
      <c r="GA41" s="38"/>
      <c r="GB41" s="38"/>
      <c r="GC41" s="38"/>
      <c r="GD41" s="38"/>
      <c r="GE41" s="38"/>
      <c r="GF41" s="38"/>
      <c r="GG41" s="38"/>
      <c r="GH41" s="38"/>
      <c r="GI41" s="38"/>
      <c r="GJ41" s="38"/>
      <c r="GK41" s="38"/>
      <c r="GL41" s="38"/>
      <c r="GM41" s="38"/>
      <c r="GN41" s="38"/>
      <c r="GO41" s="38"/>
      <c r="GP41" s="38"/>
      <c r="GQ41" s="38"/>
      <c r="GR41" s="38"/>
      <c r="GS41" s="38"/>
      <c r="GT41" s="38"/>
      <c r="GU41" s="38"/>
      <c r="GV41" s="38"/>
      <c r="GW41" s="38"/>
      <c r="GX41" s="38"/>
      <c r="GY41" s="38"/>
      <c r="GZ41" s="38"/>
      <c r="HA41" s="38"/>
      <c r="HB41" s="38"/>
      <c r="HC41" s="38"/>
      <c r="HD41" s="38"/>
      <c r="HE41" s="38"/>
      <c r="HF41" s="38"/>
      <c r="HG41" s="38"/>
      <c r="HH41" s="38"/>
      <c r="HI41" s="38"/>
      <c r="HJ41" s="38"/>
      <c r="HK41" s="38"/>
      <c r="HL41" s="38"/>
      <c r="HM41" s="38"/>
      <c r="HN41" s="38"/>
      <c r="HO41" s="38"/>
      <c r="HP41" s="38"/>
      <c r="HQ41" s="38"/>
      <c r="HR41" s="38"/>
      <c r="HS41" s="38"/>
      <c r="HT41" s="38"/>
      <c r="HU41" s="38"/>
      <c r="HV41" s="38"/>
      <c r="HW41" s="38"/>
      <c r="HX41" s="38"/>
      <c r="HY41" s="38"/>
      <c r="HZ41" s="38"/>
      <c r="IA41" s="38"/>
      <c r="IB41" s="38"/>
      <c r="IC41" s="38"/>
      <c r="ID41" s="38"/>
      <c r="IE41" s="38"/>
      <c r="IF41" s="38"/>
      <c r="IG41" s="38"/>
      <c r="IH41" s="38"/>
      <c r="II41" s="38"/>
      <c r="IJ41" s="38"/>
      <c r="IK41" s="38"/>
      <c r="IL41" s="38"/>
      <c r="IM41" s="38"/>
      <c r="IN41" s="38"/>
      <c r="IO41" s="38"/>
      <c r="IP41" s="38"/>
      <c r="IQ41" s="38"/>
      <c r="IR41" s="38"/>
      <c r="IS41" s="38"/>
    </row>
    <row r="42" spans="1:11" ht="15">
      <c r="A42" s="117">
        <f t="shared" si="0"/>
        <v>41</v>
      </c>
      <c r="B42" s="239">
        <v>26.89</v>
      </c>
      <c r="C42" s="119">
        <v>-0.1</v>
      </c>
      <c r="D42" s="118" t="s">
        <v>645</v>
      </c>
      <c r="E42" s="118" t="s">
        <v>597</v>
      </c>
      <c r="F42" s="192">
        <v>3</v>
      </c>
      <c r="G42" s="216" t="s">
        <v>440</v>
      </c>
      <c r="H42" s="120">
        <v>9.13</v>
      </c>
      <c r="I42" s="118" t="s">
        <v>443</v>
      </c>
      <c r="J42" s="118" t="s">
        <v>444</v>
      </c>
      <c r="K42" s="121"/>
    </row>
    <row r="43" spans="1:11" ht="15">
      <c r="A43" s="108">
        <f t="shared" si="0"/>
        <v>42</v>
      </c>
      <c r="B43" s="237">
        <v>26.9</v>
      </c>
      <c r="C43" s="110">
        <v>0.9</v>
      </c>
      <c r="D43" s="102" t="s">
        <v>1035</v>
      </c>
      <c r="E43" s="102" t="s">
        <v>450</v>
      </c>
      <c r="F43" s="193">
        <v>2</v>
      </c>
      <c r="G43" s="217" t="s">
        <v>440</v>
      </c>
      <c r="H43" s="50">
        <v>10.18</v>
      </c>
      <c r="I43" s="102" t="s">
        <v>646</v>
      </c>
      <c r="J43" s="102" t="s">
        <v>452</v>
      </c>
      <c r="K43" s="112"/>
    </row>
    <row r="44" spans="1:253" s="1" customFormat="1" ht="15">
      <c r="A44" s="108">
        <f t="shared" si="0"/>
        <v>43</v>
      </c>
      <c r="B44" s="237">
        <v>26.99</v>
      </c>
      <c r="C44" s="110">
        <v>1.4</v>
      </c>
      <c r="D44" s="109" t="s">
        <v>133</v>
      </c>
      <c r="E44" s="109" t="s">
        <v>134</v>
      </c>
      <c r="F44" s="167">
        <v>2</v>
      </c>
      <c r="G44" s="214" t="s">
        <v>1036</v>
      </c>
      <c r="H44" s="111">
        <v>7.25</v>
      </c>
      <c r="I44" s="109" t="s">
        <v>56</v>
      </c>
      <c r="J44" s="109" t="s">
        <v>57</v>
      </c>
      <c r="K44" s="112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  <c r="BD44" s="38"/>
      <c r="BE44" s="38"/>
      <c r="BF44" s="38"/>
      <c r="BG44" s="38"/>
      <c r="BH44" s="38"/>
      <c r="BI44" s="38"/>
      <c r="BJ44" s="38"/>
      <c r="BK44" s="38"/>
      <c r="BL44" s="38"/>
      <c r="BM44" s="38"/>
      <c r="BN44" s="38"/>
      <c r="BO44" s="38"/>
      <c r="BP44" s="38"/>
      <c r="BQ44" s="38"/>
      <c r="BR44" s="38"/>
      <c r="BS44" s="38"/>
      <c r="BT44" s="38"/>
      <c r="BU44" s="38"/>
      <c r="BV44" s="38"/>
      <c r="BW44" s="38"/>
      <c r="BX44" s="38"/>
      <c r="BY44" s="38"/>
      <c r="BZ44" s="38"/>
      <c r="CA44" s="38"/>
      <c r="CB44" s="38"/>
      <c r="CC44" s="38"/>
      <c r="CD44" s="38"/>
      <c r="CE44" s="38"/>
      <c r="CF44" s="38"/>
      <c r="CG44" s="38"/>
      <c r="CH44" s="38"/>
      <c r="CI44" s="38"/>
      <c r="CJ44" s="38"/>
      <c r="CK44" s="38"/>
      <c r="CL44" s="38"/>
      <c r="CM44" s="38"/>
      <c r="CN44" s="38"/>
      <c r="CO44" s="38"/>
      <c r="CP44" s="38"/>
      <c r="CQ44" s="38"/>
      <c r="CR44" s="38"/>
      <c r="CS44" s="38"/>
      <c r="CT44" s="38"/>
      <c r="CU44" s="38"/>
      <c r="CV44" s="38"/>
      <c r="CW44" s="38"/>
      <c r="CX44" s="38"/>
      <c r="CY44" s="38"/>
      <c r="CZ44" s="38"/>
      <c r="DA44" s="38"/>
      <c r="DB44" s="38"/>
      <c r="DC44" s="38"/>
      <c r="DD44" s="38"/>
      <c r="DE44" s="38"/>
      <c r="DF44" s="38"/>
      <c r="DG44" s="38"/>
      <c r="DH44" s="38"/>
      <c r="DI44" s="38"/>
      <c r="DJ44" s="38"/>
      <c r="DK44" s="38"/>
      <c r="DL44" s="38"/>
      <c r="DM44" s="38"/>
      <c r="DN44" s="38"/>
      <c r="DO44" s="38"/>
      <c r="DP44" s="38"/>
      <c r="DQ44" s="38"/>
      <c r="DR44" s="38"/>
      <c r="DS44" s="38"/>
      <c r="DT44" s="38"/>
      <c r="DU44" s="38"/>
      <c r="DV44" s="38"/>
      <c r="DW44" s="38"/>
      <c r="DX44" s="38"/>
      <c r="DY44" s="38"/>
      <c r="DZ44" s="38"/>
      <c r="EA44" s="38"/>
      <c r="EB44" s="38"/>
      <c r="EC44" s="38"/>
      <c r="ED44" s="38"/>
      <c r="EE44" s="38"/>
      <c r="EF44" s="38"/>
      <c r="EG44" s="38"/>
      <c r="EH44" s="38"/>
      <c r="EI44" s="38"/>
      <c r="EJ44" s="38"/>
      <c r="EK44" s="38"/>
      <c r="EL44" s="38"/>
      <c r="EM44" s="38"/>
      <c r="EN44" s="38"/>
      <c r="EO44" s="38"/>
      <c r="EP44" s="38"/>
      <c r="EQ44" s="38"/>
      <c r="ER44" s="38"/>
      <c r="ES44" s="38"/>
      <c r="ET44" s="38"/>
      <c r="EU44" s="38"/>
      <c r="EV44" s="38"/>
      <c r="EW44" s="38"/>
      <c r="EX44" s="38"/>
      <c r="EY44" s="38"/>
      <c r="EZ44" s="38"/>
      <c r="FA44" s="38"/>
      <c r="FB44" s="38"/>
      <c r="FC44" s="38"/>
      <c r="FD44" s="38"/>
      <c r="FE44" s="38"/>
      <c r="FF44" s="38"/>
      <c r="FG44" s="38"/>
      <c r="FH44" s="38"/>
      <c r="FI44" s="38"/>
      <c r="FJ44" s="38"/>
      <c r="FK44" s="38"/>
      <c r="FL44" s="38"/>
      <c r="FM44" s="38"/>
      <c r="FN44" s="38"/>
      <c r="FO44" s="38"/>
      <c r="FP44" s="38"/>
      <c r="FQ44" s="38"/>
      <c r="FR44" s="38"/>
      <c r="FS44" s="38"/>
      <c r="FT44" s="38"/>
      <c r="FU44" s="38"/>
      <c r="FV44" s="38"/>
      <c r="FW44" s="38"/>
      <c r="FX44" s="38"/>
      <c r="FY44" s="38"/>
      <c r="FZ44" s="38"/>
      <c r="GA44" s="38"/>
      <c r="GB44" s="38"/>
      <c r="GC44" s="38"/>
      <c r="GD44" s="38"/>
      <c r="GE44" s="38"/>
      <c r="GF44" s="38"/>
      <c r="GG44" s="38"/>
      <c r="GH44" s="38"/>
      <c r="GI44" s="38"/>
      <c r="GJ44" s="38"/>
      <c r="GK44" s="38"/>
      <c r="GL44" s="38"/>
      <c r="GM44" s="38"/>
      <c r="GN44" s="38"/>
      <c r="GO44" s="38"/>
      <c r="GP44" s="38"/>
      <c r="GQ44" s="38"/>
      <c r="GR44" s="38"/>
      <c r="GS44" s="38"/>
      <c r="GT44" s="38"/>
      <c r="GU44" s="38"/>
      <c r="GV44" s="38"/>
      <c r="GW44" s="38"/>
      <c r="GX44" s="38"/>
      <c r="GY44" s="38"/>
      <c r="GZ44" s="38"/>
      <c r="HA44" s="38"/>
      <c r="HB44" s="38"/>
      <c r="HC44" s="38"/>
      <c r="HD44" s="38"/>
      <c r="HE44" s="38"/>
      <c r="HF44" s="38"/>
      <c r="HG44" s="38"/>
      <c r="HH44" s="38"/>
      <c r="HI44" s="38"/>
      <c r="HJ44" s="38"/>
      <c r="HK44" s="38"/>
      <c r="HL44" s="38"/>
      <c r="HM44" s="38"/>
      <c r="HN44" s="38"/>
      <c r="HO44" s="38"/>
      <c r="HP44" s="38"/>
      <c r="HQ44" s="38"/>
      <c r="HR44" s="38"/>
      <c r="HS44" s="38"/>
      <c r="HT44" s="38"/>
      <c r="HU44" s="38"/>
      <c r="HV44" s="38"/>
      <c r="HW44" s="38"/>
      <c r="HX44" s="38"/>
      <c r="HY44" s="38"/>
      <c r="HZ44" s="38"/>
      <c r="IA44" s="38"/>
      <c r="IB44" s="38"/>
      <c r="IC44" s="38"/>
      <c r="ID44" s="38"/>
      <c r="IE44" s="38"/>
      <c r="IF44" s="38"/>
      <c r="IG44" s="38"/>
      <c r="IH44" s="38"/>
      <c r="II44" s="38"/>
      <c r="IJ44" s="38"/>
      <c r="IK44" s="38"/>
      <c r="IL44" s="38"/>
      <c r="IM44" s="38"/>
      <c r="IN44" s="38"/>
      <c r="IO44" s="38"/>
      <c r="IP44" s="38"/>
      <c r="IQ44" s="38"/>
      <c r="IR44" s="38"/>
      <c r="IS44" s="38"/>
    </row>
    <row r="45" spans="1:11" ht="15">
      <c r="A45" s="108">
        <f t="shared" si="0"/>
        <v>44</v>
      </c>
      <c r="B45" s="236">
        <v>27</v>
      </c>
      <c r="C45" s="122">
        <v>1.3</v>
      </c>
      <c r="D45" s="123" t="s">
        <v>647</v>
      </c>
      <c r="E45" s="123" t="s">
        <v>648</v>
      </c>
      <c r="F45" s="194">
        <v>1</v>
      </c>
      <c r="G45" s="161" t="s">
        <v>440</v>
      </c>
      <c r="H45" s="124">
        <v>6.27</v>
      </c>
      <c r="I45" s="123" t="s">
        <v>458</v>
      </c>
      <c r="J45" s="123" t="s">
        <v>452</v>
      </c>
      <c r="K45" s="112"/>
    </row>
    <row r="46" spans="1:253" s="1" customFormat="1" ht="15">
      <c r="A46" s="131">
        <f t="shared" si="0"/>
        <v>45</v>
      </c>
      <c r="B46" s="240">
        <v>27.01</v>
      </c>
      <c r="C46" s="132">
        <v>2</v>
      </c>
      <c r="D46" s="23" t="s">
        <v>158</v>
      </c>
      <c r="E46" s="23" t="s">
        <v>1037</v>
      </c>
      <c r="F46" s="195">
        <v>2</v>
      </c>
      <c r="G46" s="218" t="s">
        <v>1013</v>
      </c>
      <c r="H46" s="51">
        <v>9.21</v>
      </c>
      <c r="I46" s="23" t="s">
        <v>1038</v>
      </c>
      <c r="J46" s="23" t="s">
        <v>1034</v>
      </c>
      <c r="K46" s="133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  <c r="BD46" s="38"/>
      <c r="BE46" s="38"/>
      <c r="BF46" s="38"/>
      <c r="BG46" s="38"/>
      <c r="BH46" s="38"/>
      <c r="BI46" s="38"/>
      <c r="BJ46" s="38"/>
      <c r="BK46" s="38"/>
      <c r="BL46" s="38"/>
      <c r="BM46" s="38"/>
      <c r="BN46" s="38"/>
      <c r="BO46" s="38"/>
      <c r="BP46" s="38"/>
      <c r="BQ46" s="38"/>
      <c r="BR46" s="38"/>
      <c r="BS46" s="38"/>
      <c r="BT46" s="38"/>
      <c r="BU46" s="38"/>
      <c r="BV46" s="38"/>
      <c r="BW46" s="38"/>
      <c r="BX46" s="38"/>
      <c r="BY46" s="38"/>
      <c r="BZ46" s="38"/>
      <c r="CA46" s="38"/>
      <c r="CB46" s="38"/>
      <c r="CC46" s="38"/>
      <c r="CD46" s="38"/>
      <c r="CE46" s="38"/>
      <c r="CF46" s="38"/>
      <c r="CG46" s="38"/>
      <c r="CH46" s="38"/>
      <c r="CI46" s="38"/>
      <c r="CJ46" s="38"/>
      <c r="CK46" s="38"/>
      <c r="CL46" s="38"/>
      <c r="CM46" s="38"/>
      <c r="CN46" s="38"/>
      <c r="CO46" s="38"/>
      <c r="CP46" s="38"/>
      <c r="CQ46" s="38"/>
      <c r="CR46" s="38"/>
      <c r="CS46" s="38"/>
      <c r="CT46" s="38"/>
      <c r="CU46" s="38"/>
      <c r="CV46" s="38"/>
      <c r="CW46" s="38"/>
      <c r="CX46" s="38"/>
      <c r="CY46" s="38"/>
      <c r="CZ46" s="38"/>
      <c r="DA46" s="38"/>
      <c r="DB46" s="38"/>
      <c r="DC46" s="38"/>
      <c r="DD46" s="38"/>
      <c r="DE46" s="38"/>
      <c r="DF46" s="38"/>
      <c r="DG46" s="38"/>
      <c r="DH46" s="38"/>
      <c r="DI46" s="38"/>
      <c r="DJ46" s="38"/>
      <c r="DK46" s="38"/>
      <c r="DL46" s="38"/>
      <c r="DM46" s="38"/>
      <c r="DN46" s="38"/>
      <c r="DO46" s="38"/>
      <c r="DP46" s="38"/>
      <c r="DQ46" s="38"/>
      <c r="DR46" s="38"/>
      <c r="DS46" s="38"/>
      <c r="DT46" s="38"/>
      <c r="DU46" s="38"/>
      <c r="DV46" s="38"/>
      <c r="DW46" s="38"/>
      <c r="DX46" s="38"/>
      <c r="DY46" s="38"/>
      <c r="DZ46" s="38"/>
      <c r="EA46" s="38"/>
      <c r="EB46" s="38"/>
      <c r="EC46" s="38"/>
      <c r="ED46" s="38"/>
      <c r="EE46" s="38"/>
      <c r="EF46" s="38"/>
      <c r="EG46" s="38"/>
      <c r="EH46" s="38"/>
      <c r="EI46" s="38"/>
      <c r="EJ46" s="38"/>
      <c r="EK46" s="38"/>
      <c r="EL46" s="38"/>
      <c r="EM46" s="38"/>
      <c r="EN46" s="38"/>
      <c r="EO46" s="38"/>
      <c r="EP46" s="38"/>
      <c r="EQ46" s="38"/>
      <c r="ER46" s="38"/>
      <c r="ES46" s="38"/>
      <c r="ET46" s="38"/>
      <c r="EU46" s="38"/>
      <c r="EV46" s="38"/>
      <c r="EW46" s="38"/>
      <c r="EX46" s="38"/>
      <c r="EY46" s="38"/>
      <c r="EZ46" s="38"/>
      <c r="FA46" s="38"/>
      <c r="FB46" s="38"/>
      <c r="FC46" s="38"/>
      <c r="FD46" s="38"/>
      <c r="FE46" s="38"/>
      <c r="FF46" s="38"/>
      <c r="FG46" s="38"/>
      <c r="FH46" s="38"/>
      <c r="FI46" s="38"/>
      <c r="FJ46" s="38"/>
      <c r="FK46" s="38"/>
      <c r="FL46" s="38"/>
      <c r="FM46" s="38"/>
      <c r="FN46" s="38"/>
      <c r="FO46" s="38"/>
      <c r="FP46" s="38"/>
      <c r="FQ46" s="38"/>
      <c r="FR46" s="38"/>
      <c r="FS46" s="38"/>
      <c r="FT46" s="38"/>
      <c r="FU46" s="38"/>
      <c r="FV46" s="38"/>
      <c r="FW46" s="38"/>
      <c r="FX46" s="38"/>
      <c r="FY46" s="38"/>
      <c r="FZ46" s="38"/>
      <c r="GA46" s="38"/>
      <c r="GB46" s="38"/>
      <c r="GC46" s="38"/>
      <c r="GD46" s="38"/>
      <c r="GE46" s="38"/>
      <c r="GF46" s="38"/>
      <c r="GG46" s="38"/>
      <c r="GH46" s="38"/>
      <c r="GI46" s="38"/>
      <c r="GJ46" s="38"/>
      <c r="GK46" s="38"/>
      <c r="GL46" s="38"/>
      <c r="GM46" s="38"/>
      <c r="GN46" s="38"/>
      <c r="GO46" s="38"/>
      <c r="GP46" s="38"/>
      <c r="GQ46" s="38"/>
      <c r="GR46" s="38"/>
      <c r="GS46" s="38"/>
      <c r="GT46" s="38"/>
      <c r="GU46" s="38"/>
      <c r="GV46" s="38"/>
      <c r="GW46" s="38"/>
      <c r="GX46" s="38"/>
      <c r="GY46" s="38"/>
      <c r="GZ46" s="38"/>
      <c r="HA46" s="38"/>
      <c r="HB46" s="38"/>
      <c r="HC46" s="38"/>
      <c r="HD46" s="38"/>
      <c r="HE46" s="38"/>
      <c r="HF46" s="38"/>
      <c r="HG46" s="38"/>
      <c r="HH46" s="38"/>
      <c r="HI46" s="38"/>
      <c r="HJ46" s="38"/>
      <c r="HK46" s="38"/>
      <c r="HL46" s="38"/>
      <c r="HM46" s="38"/>
      <c r="HN46" s="38"/>
      <c r="HO46" s="38"/>
      <c r="HP46" s="38"/>
      <c r="HQ46" s="38"/>
      <c r="HR46" s="38"/>
      <c r="HS46" s="38"/>
      <c r="HT46" s="38"/>
      <c r="HU46" s="38"/>
      <c r="HV46" s="38"/>
      <c r="HW46" s="38"/>
      <c r="HX46" s="38"/>
      <c r="HY46" s="38"/>
      <c r="HZ46" s="38"/>
      <c r="IA46" s="38"/>
      <c r="IB46" s="38"/>
      <c r="IC46" s="38"/>
      <c r="ID46" s="38"/>
      <c r="IE46" s="38"/>
      <c r="IF46" s="38"/>
      <c r="IG46" s="38"/>
      <c r="IH46" s="38"/>
      <c r="II46" s="38"/>
      <c r="IJ46" s="38"/>
      <c r="IK46" s="38"/>
      <c r="IL46" s="38"/>
      <c r="IM46" s="38"/>
      <c r="IN46" s="38"/>
      <c r="IO46" s="38"/>
      <c r="IP46" s="38"/>
      <c r="IQ46" s="38"/>
      <c r="IR46" s="38"/>
      <c r="IS46" s="38"/>
    </row>
    <row r="47" spans="1:253" s="1" customFormat="1" ht="14.25">
      <c r="A47" s="139">
        <f t="shared" si="0"/>
        <v>46</v>
      </c>
      <c r="B47" s="235">
        <v>27.02</v>
      </c>
      <c r="C47" s="99">
        <v>1.4</v>
      </c>
      <c r="D47" s="98" t="s">
        <v>135</v>
      </c>
      <c r="E47" s="98" t="s">
        <v>39</v>
      </c>
      <c r="F47" s="189">
        <v>2</v>
      </c>
      <c r="G47" s="213" t="s">
        <v>34</v>
      </c>
      <c r="H47" s="140">
        <v>6.24</v>
      </c>
      <c r="I47" s="98" t="s">
        <v>90</v>
      </c>
      <c r="J47" s="98" t="s">
        <v>91</v>
      </c>
      <c r="K47" s="141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38"/>
      <c r="BD47" s="38"/>
      <c r="BE47" s="38"/>
      <c r="BF47" s="38"/>
      <c r="BG47" s="38"/>
      <c r="BH47" s="38"/>
      <c r="BI47" s="38"/>
      <c r="BJ47" s="38"/>
      <c r="BK47" s="38"/>
      <c r="BL47" s="38"/>
      <c r="BM47" s="38"/>
      <c r="BN47" s="38"/>
      <c r="BO47" s="38"/>
      <c r="BP47" s="38"/>
      <c r="BQ47" s="38"/>
      <c r="BR47" s="38"/>
      <c r="BS47" s="38"/>
      <c r="BT47" s="38"/>
      <c r="BU47" s="38"/>
      <c r="BV47" s="38"/>
      <c r="BW47" s="38"/>
      <c r="BX47" s="38"/>
      <c r="BY47" s="38"/>
      <c r="BZ47" s="38"/>
      <c r="CA47" s="38"/>
      <c r="CB47" s="38"/>
      <c r="CC47" s="38"/>
      <c r="CD47" s="38"/>
      <c r="CE47" s="38"/>
      <c r="CF47" s="38"/>
      <c r="CG47" s="38"/>
      <c r="CH47" s="38"/>
      <c r="CI47" s="38"/>
      <c r="CJ47" s="38"/>
      <c r="CK47" s="38"/>
      <c r="CL47" s="38"/>
      <c r="CM47" s="38"/>
      <c r="CN47" s="38"/>
      <c r="CO47" s="38"/>
      <c r="CP47" s="38"/>
      <c r="CQ47" s="38"/>
      <c r="CR47" s="38"/>
      <c r="CS47" s="38"/>
      <c r="CT47" s="38"/>
      <c r="CU47" s="38"/>
      <c r="CV47" s="38"/>
      <c r="CW47" s="38"/>
      <c r="CX47" s="38"/>
      <c r="CY47" s="38"/>
      <c r="CZ47" s="38"/>
      <c r="DA47" s="38"/>
      <c r="DB47" s="38"/>
      <c r="DC47" s="38"/>
      <c r="DD47" s="38"/>
      <c r="DE47" s="38"/>
      <c r="DF47" s="38"/>
      <c r="DG47" s="38"/>
      <c r="DH47" s="38"/>
      <c r="DI47" s="38"/>
      <c r="DJ47" s="38"/>
      <c r="DK47" s="38"/>
      <c r="DL47" s="38"/>
      <c r="DM47" s="38"/>
      <c r="DN47" s="38"/>
      <c r="DO47" s="38"/>
      <c r="DP47" s="38"/>
      <c r="DQ47" s="38"/>
      <c r="DR47" s="38"/>
      <c r="DS47" s="38"/>
      <c r="DT47" s="38"/>
      <c r="DU47" s="38"/>
      <c r="DV47" s="38"/>
      <c r="DW47" s="38"/>
      <c r="DX47" s="38"/>
      <c r="DY47" s="38"/>
      <c r="DZ47" s="38"/>
      <c r="EA47" s="38"/>
      <c r="EB47" s="38"/>
      <c r="EC47" s="38"/>
      <c r="ED47" s="38"/>
      <c r="EE47" s="38"/>
      <c r="EF47" s="38"/>
      <c r="EG47" s="38"/>
      <c r="EH47" s="38"/>
      <c r="EI47" s="38"/>
      <c r="EJ47" s="38"/>
      <c r="EK47" s="38"/>
      <c r="EL47" s="38"/>
      <c r="EM47" s="38"/>
      <c r="EN47" s="38"/>
      <c r="EO47" s="38"/>
      <c r="EP47" s="38"/>
      <c r="EQ47" s="38"/>
      <c r="ER47" s="38"/>
      <c r="ES47" s="38"/>
      <c r="ET47" s="38"/>
      <c r="EU47" s="38"/>
      <c r="EV47" s="38"/>
      <c r="EW47" s="38"/>
      <c r="EX47" s="38"/>
      <c r="EY47" s="38"/>
      <c r="EZ47" s="38"/>
      <c r="FA47" s="38"/>
      <c r="FB47" s="38"/>
      <c r="FC47" s="38"/>
      <c r="FD47" s="38"/>
      <c r="FE47" s="38"/>
      <c r="FF47" s="38"/>
      <c r="FG47" s="38"/>
      <c r="FH47" s="38"/>
      <c r="FI47" s="38"/>
      <c r="FJ47" s="38"/>
      <c r="FK47" s="38"/>
      <c r="FL47" s="38"/>
      <c r="FM47" s="38"/>
      <c r="FN47" s="38"/>
      <c r="FO47" s="38"/>
      <c r="FP47" s="38"/>
      <c r="FQ47" s="38"/>
      <c r="FR47" s="38"/>
      <c r="FS47" s="38"/>
      <c r="FT47" s="38"/>
      <c r="FU47" s="38"/>
      <c r="FV47" s="38"/>
      <c r="FW47" s="38"/>
      <c r="FX47" s="38"/>
      <c r="FY47" s="38"/>
      <c r="FZ47" s="38"/>
      <c r="GA47" s="38"/>
      <c r="GB47" s="38"/>
      <c r="GC47" s="38"/>
      <c r="GD47" s="38"/>
      <c r="GE47" s="38"/>
      <c r="GF47" s="38"/>
      <c r="GG47" s="38"/>
      <c r="GH47" s="38"/>
      <c r="GI47" s="38"/>
      <c r="GJ47" s="38"/>
      <c r="GK47" s="38"/>
      <c r="GL47" s="38"/>
      <c r="GM47" s="38"/>
      <c r="GN47" s="38"/>
      <c r="GO47" s="38"/>
      <c r="GP47" s="38"/>
      <c r="GQ47" s="38"/>
      <c r="GR47" s="38"/>
      <c r="GS47" s="38"/>
      <c r="GT47" s="38"/>
      <c r="GU47" s="38"/>
      <c r="GV47" s="38"/>
      <c r="GW47" s="38"/>
      <c r="GX47" s="38"/>
      <c r="GY47" s="38"/>
      <c r="GZ47" s="38"/>
      <c r="HA47" s="38"/>
      <c r="HB47" s="38"/>
      <c r="HC47" s="38"/>
      <c r="HD47" s="38"/>
      <c r="HE47" s="38"/>
      <c r="HF47" s="38"/>
      <c r="HG47" s="38"/>
      <c r="HH47" s="38"/>
      <c r="HI47" s="38"/>
      <c r="HJ47" s="38"/>
      <c r="HK47" s="38"/>
      <c r="HL47" s="38"/>
      <c r="HM47" s="38"/>
      <c r="HN47" s="38"/>
      <c r="HO47" s="38"/>
      <c r="HP47" s="38"/>
      <c r="HQ47" s="38"/>
      <c r="HR47" s="38"/>
      <c r="HS47" s="38"/>
      <c r="HT47" s="38"/>
      <c r="HU47" s="38"/>
      <c r="HV47" s="38"/>
      <c r="HW47" s="38"/>
      <c r="HX47" s="38"/>
      <c r="HY47" s="38"/>
      <c r="HZ47" s="38"/>
      <c r="IA47" s="38"/>
      <c r="IB47" s="38"/>
      <c r="IC47" s="38"/>
      <c r="ID47" s="38"/>
      <c r="IE47" s="38"/>
      <c r="IF47" s="38"/>
      <c r="IG47" s="38"/>
      <c r="IH47" s="38"/>
      <c r="II47" s="38"/>
      <c r="IJ47" s="38"/>
      <c r="IK47" s="38"/>
      <c r="IL47" s="38"/>
      <c r="IM47" s="38"/>
      <c r="IN47" s="38"/>
      <c r="IO47" s="38"/>
      <c r="IP47" s="38"/>
      <c r="IQ47" s="38"/>
      <c r="IR47" s="38"/>
      <c r="IS47" s="38"/>
    </row>
    <row r="48" spans="1:253" s="1" customFormat="1" ht="14.25">
      <c r="A48" s="101">
        <f t="shared" si="0"/>
        <v>46</v>
      </c>
      <c r="B48" s="237">
        <v>27.02</v>
      </c>
      <c r="C48" s="110">
        <v>1.6</v>
      </c>
      <c r="D48" s="102" t="s">
        <v>112</v>
      </c>
      <c r="E48" s="102" t="s">
        <v>113</v>
      </c>
      <c r="F48" s="193">
        <v>3</v>
      </c>
      <c r="G48" s="217" t="s">
        <v>34</v>
      </c>
      <c r="H48" s="111">
        <v>6.24</v>
      </c>
      <c r="I48" s="102" t="s">
        <v>90</v>
      </c>
      <c r="J48" s="102" t="s">
        <v>91</v>
      </c>
      <c r="K48" s="125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38"/>
      <c r="BE48" s="38"/>
      <c r="BF48" s="38"/>
      <c r="BG48" s="38"/>
      <c r="BH48" s="38"/>
      <c r="BI48" s="38"/>
      <c r="BJ48" s="38"/>
      <c r="BK48" s="38"/>
      <c r="BL48" s="38"/>
      <c r="BM48" s="38"/>
      <c r="BN48" s="38"/>
      <c r="BO48" s="38"/>
      <c r="BP48" s="38"/>
      <c r="BQ48" s="38"/>
      <c r="BR48" s="38"/>
      <c r="BS48" s="38"/>
      <c r="BT48" s="38"/>
      <c r="BU48" s="38"/>
      <c r="BV48" s="38"/>
      <c r="BW48" s="38"/>
      <c r="BX48" s="38"/>
      <c r="BY48" s="38"/>
      <c r="BZ48" s="38"/>
      <c r="CA48" s="38"/>
      <c r="CB48" s="38"/>
      <c r="CC48" s="38"/>
      <c r="CD48" s="38"/>
      <c r="CE48" s="38"/>
      <c r="CF48" s="38"/>
      <c r="CG48" s="38"/>
      <c r="CH48" s="38"/>
      <c r="CI48" s="38"/>
      <c r="CJ48" s="38"/>
      <c r="CK48" s="38"/>
      <c r="CL48" s="38"/>
      <c r="CM48" s="38"/>
      <c r="CN48" s="38"/>
      <c r="CO48" s="38"/>
      <c r="CP48" s="38"/>
      <c r="CQ48" s="38"/>
      <c r="CR48" s="38"/>
      <c r="CS48" s="38"/>
      <c r="CT48" s="38"/>
      <c r="CU48" s="38"/>
      <c r="CV48" s="38"/>
      <c r="CW48" s="38"/>
      <c r="CX48" s="38"/>
      <c r="CY48" s="38"/>
      <c r="CZ48" s="38"/>
      <c r="DA48" s="38"/>
      <c r="DB48" s="38"/>
      <c r="DC48" s="38"/>
      <c r="DD48" s="38"/>
      <c r="DE48" s="38"/>
      <c r="DF48" s="38"/>
      <c r="DG48" s="38"/>
      <c r="DH48" s="38"/>
      <c r="DI48" s="38"/>
      <c r="DJ48" s="38"/>
      <c r="DK48" s="38"/>
      <c r="DL48" s="38"/>
      <c r="DM48" s="38"/>
      <c r="DN48" s="38"/>
      <c r="DO48" s="38"/>
      <c r="DP48" s="38"/>
      <c r="DQ48" s="38"/>
      <c r="DR48" s="38"/>
      <c r="DS48" s="38"/>
      <c r="DT48" s="38"/>
      <c r="DU48" s="38"/>
      <c r="DV48" s="38"/>
      <c r="DW48" s="38"/>
      <c r="DX48" s="38"/>
      <c r="DY48" s="38"/>
      <c r="DZ48" s="38"/>
      <c r="EA48" s="38"/>
      <c r="EB48" s="38"/>
      <c r="EC48" s="38"/>
      <c r="ED48" s="38"/>
      <c r="EE48" s="38"/>
      <c r="EF48" s="38"/>
      <c r="EG48" s="38"/>
      <c r="EH48" s="38"/>
      <c r="EI48" s="38"/>
      <c r="EJ48" s="38"/>
      <c r="EK48" s="38"/>
      <c r="EL48" s="38"/>
      <c r="EM48" s="38"/>
      <c r="EN48" s="38"/>
      <c r="EO48" s="38"/>
      <c r="EP48" s="38"/>
      <c r="EQ48" s="38"/>
      <c r="ER48" s="38"/>
      <c r="ES48" s="38"/>
      <c r="ET48" s="38"/>
      <c r="EU48" s="38"/>
      <c r="EV48" s="38"/>
      <c r="EW48" s="38"/>
      <c r="EX48" s="38"/>
      <c r="EY48" s="38"/>
      <c r="EZ48" s="38"/>
      <c r="FA48" s="38"/>
      <c r="FB48" s="38"/>
      <c r="FC48" s="38"/>
      <c r="FD48" s="38"/>
      <c r="FE48" s="38"/>
      <c r="FF48" s="38"/>
      <c r="FG48" s="38"/>
      <c r="FH48" s="38"/>
      <c r="FI48" s="38"/>
      <c r="FJ48" s="38"/>
      <c r="FK48" s="38"/>
      <c r="FL48" s="38"/>
      <c r="FM48" s="38"/>
      <c r="FN48" s="38"/>
      <c r="FO48" s="38"/>
      <c r="FP48" s="38"/>
      <c r="FQ48" s="38"/>
      <c r="FR48" s="38"/>
      <c r="FS48" s="38"/>
      <c r="FT48" s="38"/>
      <c r="FU48" s="38"/>
      <c r="FV48" s="38"/>
      <c r="FW48" s="38"/>
      <c r="FX48" s="38"/>
      <c r="FY48" s="38"/>
      <c r="FZ48" s="38"/>
      <c r="GA48" s="38"/>
      <c r="GB48" s="38"/>
      <c r="GC48" s="38"/>
      <c r="GD48" s="38"/>
      <c r="GE48" s="38"/>
      <c r="GF48" s="38"/>
      <c r="GG48" s="38"/>
      <c r="GH48" s="38"/>
      <c r="GI48" s="38"/>
      <c r="GJ48" s="38"/>
      <c r="GK48" s="38"/>
      <c r="GL48" s="38"/>
      <c r="GM48" s="38"/>
      <c r="GN48" s="38"/>
      <c r="GO48" s="38"/>
      <c r="GP48" s="38"/>
      <c r="GQ48" s="38"/>
      <c r="GR48" s="38"/>
      <c r="GS48" s="38"/>
      <c r="GT48" s="38"/>
      <c r="GU48" s="38"/>
      <c r="GV48" s="38"/>
      <c r="GW48" s="38"/>
      <c r="GX48" s="38"/>
      <c r="GY48" s="38"/>
      <c r="GZ48" s="38"/>
      <c r="HA48" s="38"/>
      <c r="HB48" s="38"/>
      <c r="HC48" s="38"/>
      <c r="HD48" s="38"/>
      <c r="HE48" s="38"/>
      <c r="HF48" s="38"/>
      <c r="HG48" s="38"/>
      <c r="HH48" s="38"/>
      <c r="HI48" s="38"/>
      <c r="HJ48" s="38"/>
      <c r="HK48" s="38"/>
      <c r="HL48" s="38"/>
      <c r="HM48" s="38"/>
      <c r="HN48" s="38"/>
      <c r="HO48" s="38"/>
      <c r="HP48" s="38"/>
      <c r="HQ48" s="38"/>
      <c r="HR48" s="38"/>
      <c r="HS48" s="38"/>
      <c r="HT48" s="38"/>
      <c r="HU48" s="38"/>
      <c r="HV48" s="38"/>
      <c r="HW48" s="38"/>
      <c r="HX48" s="38"/>
      <c r="HY48" s="38"/>
      <c r="HZ48" s="38"/>
      <c r="IA48" s="38"/>
      <c r="IB48" s="38"/>
      <c r="IC48" s="38"/>
      <c r="ID48" s="38"/>
      <c r="IE48" s="38"/>
      <c r="IF48" s="38"/>
      <c r="IG48" s="38"/>
      <c r="IH48" s="38"/>
      <c r="II48" s="38"/>
      <c r="IJ48" s="38"/>
      <c r="IK48" s="38"/>
      <c r="IL48" s="38"/>
      <c r="IM48" s="38"/>
      <c r="IN48" s="38"/>
      <c r="IO48" s="38"/>
      <c r="IP48" s="38"/>
      <c r="IQ48" s="38"/>
      <c r="IR48" s="38"/>
      <c r="IS48" s="38"/>
    </row>
    <row r="49" spans="1:253" s="1" customFormat="1" ht="15">
      <c r="A49" s="108">
        <f t="shared" si="0"/>
        <v>48</v>
      </c>
      <c r="B49" s="236">
        <v>27.04</v>
      </c>
      <c r="C49" s="107">
        <v>-0.3</v>
      </c>
      <c r="D49" s="21" t="s">
        <v>107</v>
      </c>
      <c r="E49" s="21" t="s">
        <v>1039</v>
      </c>
      <c r="F49" s="191">
        <v>2</v>
      </c>
      <c r="G49" s="161" t="s">
        <v>1013</v>
      </c>
      <c r="H49" s="50">
        <v>5.17</v>
      </c>
      <c r="I49" s="21" t="s">
        <v>1040</v>
      </c>
      <c r="J49" s="21" t="s">
        <v>128</v>
      </c>
      <c r="K49" s="112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  <c r="BF49" s="38"/>
      <c r="BG49" s="38"/>
      <c r="BH49" s="38"/>
      <c r="BI49" s="38"/>
      <c r="BJ49" s="38"/>
      <c r="BK49" s="38"/>
      <c r="BL49" s="38"/>
      <c r="BM49" s="38"/>
      <c r="BN49" s="38"/>
      <c r="BO49" s="38"/>
      <c r="BP49" s="38"/>
      <c r="BQ49" s="38"/>
      <c r="BR49" s="38"/>
      <c r="BS49" s="38"/>
      <c r="BT49" s="38"/>
      <c r="BU49" s="38"/>
      <c r="BV49" s="38"/>
      <c r="BW49" s="38"/>
      <c r="BX49" s="38"/>
      <c r="BY49" s="38"/>
      <c r="BZ49" s="38"/>
      <c r="CA49" s="38"/>
      <c r="CB49" s="38"/>
      <c r="CC49" s="38"/>
      <c r="CD49" s="38"/>
      <c r="CE49" s="38"/>
      <c r="CF49" s="38"/>
      <c r="CG49" s="38"/>
      <c r="CH49" s="38"/>
      <c r="CI49" s="38"/>
      <c r="CJ49" s="38"/>
      <c r="CK49" s="38"/>
      <c r="CL49" s="38"/>
      <c r="CM49" s="38"/>
      <c r="CN49" s="38"/>
      <c r="CO49" s="38"/>
      <c r="CP49" s="38"/>
      <c r="CQ49" s="38"/>
      <c r="CR49" s="38"/>
      <c r="CS49" s="38"/>
      <c r="CT49" s="38"/>
      <c r="CU49" s="38"/>
      <c r="CV49" s="38"/>
      <c r="CW49" s="38"/>
      <c r="CX49" s="38"/>
      <c r="CY49" s="38"/>
      <c r="CZ49" s="38"/>
      <c r="DA49" s="38"/>
      <c r="DB49" s="38"/>
      <c r="DC49" s="38"/>
      <c r="DD49" s="38"/>
      <c r="DE49" s="38"/>
      <c r="DF49" s="38"/>
      <c r="DG49" s="38"/>
      <c r="DH49" s="38"/>
      <c r="DI49" s="38"/>
      <c r="DJ49" s="38"/>
      <c r="DK49" s="38"/>
      <c r="DL49" s="38"/>
      <c r="DM49" s="38"/>
      <c r="DN49" s="38"/>
      <c r="DO49" s="38"/>
      <c r="DP49" s="38"/>
      <c r="DQ49" s="38"/>
      <c r="DR49" s="38"/>
      <c r="DS49" s="38"/>
      <c r="DT49" s="38"/>
      <c r="DU49" s="38"/>
      <c r="DV49" s="38"/>
      <c r="DW49" s="38"/>
      <c r="DX49" s="38"/>
      <c r="DY49" s="38"/>
      <c r="DZ49" s="38"/>
      <c r="EA49" s="38"/>
      <c r="EB49" s="38"/>
      <c r="EC49" s="38"/>
      <c r="ED49" s="38"/>
      <c r="EE49" s="38"/>
      <c r="EF49" s="38"/>
      <c r="EG49" s="38"/>
      <c r="EH49" s="38"/>
      <c r="EI49" s="38"/>
      <c r="EJ49" s="38"/>
      <c r="EK49" s="38"/>
      <c r="EL49" s="38"/>
      <c r="EM49" s="38"/>
      <c r="EN49" s="38"/>
      <c r="EO49" s="38"/>
      <c r="EP49" s="38"/>
      <c r="EQ49" s="38"/>
      <c r="ER49" s="38"/>
      <c r="ES49" s="38"/>
      <c r="ET49" s="38"/>
      <c r="EU49" s="38"/>
      <c r="EV49" s="38"/>
      <c r="EW49" s="38"/>
      <c r="EX49" s="38"/>
      <c r="EY49" s="38"/>
      <c r="EZ49" s="38"/>
      <c r="FA49" s="38"/>
      <c r="FB49" s="38"/>
      <c r="FC49" s="38"/>
      <c r="FD49" s="38"/>
      <c r="FE49" s="38"/>
      <c r="FF49" s="38"/>
      <c r="FG49" s="38"/>
      <c r="FH49" s="38"/>
      <c r="FI49" s="38"/>
      <c r="FJ49" s="38"/>
      <c r="FK49" s="38"/>
      <c r="FL49" s="38"/>
      <c r="FM49" s="38"/>
      <c r="FN49" s="38"/>
      <c r="FO49" s="38"/>
      <c r="FP49" s="38"/>
      <c r="FQ49" s="38"/>
      <c r="FR49" s="38"/>
      <c r="FS49" s="38"/>
      <c r="FT49" s="38"/>
      <c r="FU49" s="38"/>
      <c r="FV49" s="38"/>
      <c r="FW49" s="38"/>
      <c r="FX49" s="38"/>
      <c r="FY49" s="38"/>
      <c r="FZ49" s="38"/>
      <c r="GA49" s="38"/>
      <c r="GB49" s="38"/>
      <c r="GC49" s="38"/>
      <c r="GD49" s="38"/>
      <c r="GE49" s="38"/>
      <c r="GF49" s="38"/>
      <c r="GG49" s="38"/>
      <c r="GH49" s="38"/>
      <c r="GI49" s="38"/>
      <c r="GJ49" s="38"/>
      <c r="GK49" s="38"/>
      <c r="GL49" s="38"/>
      <c r="GM49" s="38"/>
      <c r="GN49" s="38"/>
      <c r="GO49" s="38"/>
      <c r="GP49" s="38"/>
      <c r="GQ49" s="38"/>
      <c r="GR49" s="38"/>
      <c r="GS49" s="38"/>
      <c r="GT49" s="38"/>
      <c r="GU49" s="38"/>
      <c r="GV49" s="38"/>
      <c r="GW49" s="38"/>
      <c r="GX49" s="38"/>
      <c r="GY49" s="38"/>
      <c r="GZ49" s="38"/>
      <c r="HA49" s="38"/>
      <c r="HB49" s="38"/>
      <c r="HC49" s="38"/>
      <c r="HD49" s="38"/>
      <c r="HE49" s="38"/>
      <c r="HF49" s="38"/>
      <c r="HG49" s="38"/>
      <c r="HH49" s="38"/>
      <c r="HI49" s="38"/>
      <c r="HJ49" s="38"/>
      <c r="HK49" s="38"/>
      <c r="HL49" s="38"/>
      <c r="HM49" s="38"/>
      <c r="HN49" s="38"/>
      <c r="HO49" s="38"/>
      <c r="HP49" s="38"/>
      <c r="HQ49" s="38"/>
      <c r="HR49" s="38"/>
      <c r="HS49" s="38"/>
      <c r="HT49" s="38"/>
      <c r="HU49" s="38"/>
      <c r="HV49" s="38"/>
      <c r="HW49" s="38"/>
      <c r="HX49" s="38"/>
      <c r="HY49" s="38"/>
      <c r="HZ49" s="38"/>
      <c r="IA49" s="38"/>
      <c r="IB49" s="38"/>
      <c r="IC49" s="38"/>
      <c r="ID49" s="38"/>
      <c r="IE49" s="38"/>
      <c r="IF49" s="38"/>
      <c r="IG49" s="38"/>
      <c r="IH49" s="38"/>
      <c r="II49" s="38"/>
      <c r="IJ49" s="38"/>
      <c r="IK49" s="38"/>
      <c r="IL49" s="38"/>
      <c r="IM49" s="38"/>
      <c r="IN49" s="38"/>
      <c r="IO49" s="38"/>
      <c r="IP49" s="38"/>
      <c r="IQ49" s="38"/>
      <c r="IR49" s="38"/>
      <c r="IS49" s="38"/>
    </row>
    <row r="50" spans="1:11" ht="15">
      <c r="A50" s="108">
        <f t="shared" si="0"/>
        <v>49</v>
      </c>
      <c r="B50" s="237">
        <v>27.05</v>
      </c>
      <c r="C50" s="110">
        <v>-0.7</v>
      </c>
      <c r="D50" s="102" t="s">
        <v>1041</v>
      </c>
      <c r="E50" s="102" t="s">
        <v>839</v>
      </c>
      <c r="F50" s="193">
        <v>3</v>
      </c>
      <c r="G50" s="217" t="s">
        <v>12</v>
      </c>
      <c r="H50" s="105">
        <v>5.15</v>
      </c>
      <c r="I50" s="102" t="s">
        <v>836</v>
      </c>
      <c r="J50" s="102" t="s">
        <v>837</v>
      </c>
      <c r="K50" s="112"/>
    </row>
    <row r="51" spans="1:11" ht="15.75" thickBot="1">
      <c r="A51" s="113">
        <f t="shared" si="0"/>
        <v>49</v>
      </c>
      <c r="B51" s="238">
        <v>27.05</v>
      </c>
      <c r="C51" s="115">
        <v>1.4</v>
      </c>
      <c r="D51" s="30" t="s">
        <v>332</v>
      </c>
      <c r="E51" s="30" t="s">
        <v>1042</v>
      </c>
      <c r="F51" s="196">
        <v>3</v>
      </c>
      <c r="G51" s="215" t="s">
        <v>1004</v>
      </c>
      <c r="H51" s="55">
        <v>7.25</v>
      </c>
      <c r="I51" s="30" t="s">
        <v>1043</v>
      </c>
      <c r="J51" s="30" t="s">
        <v>1044</v>
      </c>
      <c r="K51" s="116"/>
    </row>
    <row r="52" spans="1:253" s="1" customFormat="1" ht="14.25">
      <c r="A52" s="134">
        <f t="shared" si="0"/>
        <v>51</v>
      </c>
      <c r="B52" s="241">
        <v>27.06</v>
      </c>
      <c r="C52" s="136">
        <v>2</v>
      </c>
      <c r="D52" s="135" t="s">
        <v>161</v>
      </c>
      <c r="E52" s="135" t="s">
        <v>86</v>
      </c>
      <c r="F52" s="197">
        <v>3</v>
      </c>
      <c r="G52" s="219" t="s">
        <v>34</v>
      </c>
      <c r="H52" s="137">
        <v>7.25</v>
      </c>
      <c r="I52" s="135" t="s">
        <v>56</v>
      </c>
      <c r="J52" s="135" t="s">
        <v>57</v>
      </c>
      <c r="K52" s="1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38"/>
      <c r="AS52" s="38"/>
      <c r="AT52" s="38"/>
      <c r="AU52" s="38"/>
      <c r="AV52" s="38"/>
      <c r="AW52" s="38"/>
      <c r="AX52" s="38"/>
      <c r="AY52" s="38"/>
      <c r="AZ52" s="38"/>
      <c r="BA52" s="38"/>
      <c r="BB52" s="38"/>
      <c r="BC52" s="38"/>
      <c r="BD52" s="38"/>
      <c r="BE52" s="38"/>
      <c r="BF52" s="38"/>
      <c r="BG52" s="38"/>
      <c r="BH52" s="38"/>
      <c r="BI52" s="38"/>
      <c r="BJ52" s="38"/>
      <c r="BK52" s="38"/>
      <c r="BL52" s="38"/>
      <c r="BM52" s="38"/>
      <c r="BN52" s="38"/>
      <c r="BO52" s="38"/>
      <c r="BP52" s="38"/>
      <c r="BQ52" s="38"/>
      <c r="BR52" s="38"/>
      <c r="BS52" s="38"/>
      <c r="BT52" s="38"/>
      <c r="BU52" s="38"/>
      <c r="BV52" s="38"/>
      <c r="BW52" s="38"/>
      <c r="BX52" s="38"/>
      <c r="BY52" s="38"/>
      <c r="BZ52" s="38"/>
      <c r="CA52" s="38"/>
      <c r="CB52" s="38"/>
      <c r="CC52" s="38"/>
      <c r="CD52" s="38"/>
      <c r="CE52" s="38"/>
      <c r="CF52" s="38"/>
      <c r="CG52" s="38"/>
      <c r="CH52" s="38"/>
      <c r="CI52" s="38"/>
      <c r="CJ52" s="38"/>
      <c r="CK52" s="38"/>
      <c r="CL52" s="38"/>
      <c r="CM52" s="38"/>
      <c r="CN52" s="38"/>
      <c r="CO52" s="38"/>
      <c r="CP52" s="38"/>
      <c r="CQ52" s="38"/>
      <c r="CR52" s="38"/>
      <c r="CS52" s="38"/>
      <c r="CT52" s="38"/>
      <c r="CU52" s="38"/>
      <c r="CV52" s="38"/>
      <c r="CW52" s="38"/>
      <c r="CX52" s="38"/>
      <c r="CY52" s="38"/>
      <c r="CZ52" s="38"/>
      <c r="DA52" s="38"/>
      <c r="DB52" s="38"/>
      <c r="DC52" s="38"/>
      <c r="DD52" s="38"/>
      <c r="DE52" s="38"/>
      <c r="DF52" s="38"/>
      <c r="DG52" s="38"/>
      <c r="DH52" s="38"/>
      <c r="DI52" s="38"/>
      <c r="DJ52" s="38"/>
      <c r="DK52" s="38"/>
      <c r="DL52" s="38"/>
      <c r="DM52" s="38"/>
      <c r="DN52" s="38"/>
      <c r="DO52" s="38"/>
      <c r="DP52" s="38"/>
      <c r="DQ52" s="38"/>
      <c r="DR52" s="38"/>
      <c r="DS52" s="38"/>
      <c r="DT52" s="38"/>
      <c r="DU52" s="38"/>
      <c r="DV52" s="38"/>
      <c r="DW52" s="38"/>
      <c r="DX52" s="38"/>
      <c r="DY52" s="38"/>
      <c r="DZ52" s="38"/>
      <c r="EA52" s="38"/>
      <c r="EB52" s="38"/>
      <c r="EC52" s="38"/>
      <c r="ED52" s="38"/>
      <c r="EE52" s="38"/>
      <c r="EF52" s="38"/>
      <c r="EG52" s="38"/>
      <c r="EH52" s="38"/>
      <c r="EI52" s="38"/>
      <c r="EJ52" s="38"/>
      <c r="EK52" s="38"/>
      <c r="EL52" s="38"/>
      <c r="EM52" s="38"/>
      <c r="EN52" s="38"/>
      <c r="EO52" s="38"/>
      <c r="EP52" s="38"/>
      <c r="EQ52" s="38"/>
      <c r="ER52" s="38"/>
      <c r="ES52" s="38"/>
      <c r="ET52" s="38"/>
      <c r="EU52" s="38"/>
      <c r="EV52" s="38"/>
      <c r="EW52" s="38"/>
      <c r="EX52" s="38"/>
      <c r="EY52" s="38"/>
      <c r="EZ52" s="38"/>
      <c r="FA52" s="38"/>
      <c r="FB52" s="38"/>
      <c r="FC52" s="38"/>
      <c r="FD52" s="38"/>
      <c r="FE52" s="38"/>
      <c r="FF52" s="38"/>
      <c r="FG52" s="38"/>
      <c r="FH52" s="38"/>
      <c r="FI52" s="38"/>
      <c r="FJ52" s="38"/>
      <c r="FK52" s="38"/>
      <c r="FL52" s="38"/>
      <c r="FM52" s="38"/>
      <c r="FN52" s="38"/>
      <c r="FO52" s="38"/>
      <c r="FP52" s="38"/>
      <c r="FQ52" s="38"/>
      <c r="FR52" s="38"/>
      <c r="FS52" s="38"/>
      <c r="FT52" s="38"/>
      <c r="FU52" s="38"/>
      <c r="FV52" s="38"/>
      <c r="FW52" s="38"/>
      <c r="FX52" s="38"/>
      <c r="FY52" s="38"/>
      <c r="FZ52" s="38"/>
      <c r="GA52" s="38"/>
      <c r="GB52" s="38"/>
      <c r="GC52" s="38"/>
      <c r="GD52" s="38"/>
      <c r="GE52" s="38"/>
      <c r="GF52" s="38"/>
      <c r="GG52" s="38"/>
      <c r="GH52" s="38"/>
      <c r="GI52" s="38"/>
      <c r="GJ52" s="38"/>
      <c r="GK52" s="38"/>
      <c r="GL52" s="38"/>
      <c r="GM52" s="38"/>
      <c r="GN52" s="38"/>
      <c r="GO52" s="38"/>
      <c r="GP52" s="38"/>
      <c r="GQ52" s="38"/>
      <c r="GR52" s="38"/>
      <c r="GS52" s="38"/>
      <c r="GT52" s="38"/>
      <c r="GU52" s="38"/>
      <c r="GV52" s="38"/>
      <c r="GW52" s="38"/>
      <c r="GX52" s="38"/>
      <c r="GY52" s="38"/>
      <c r="GZ52" s="38"/>
      <c r="HA52" s="38"/>
      <c r="HB52" s="38"/>
      <c r="HC52" s="38"/>
      <c r="HD52" s="38"/>
      <c r="HE52" s="38"/>
      <c r="HF52" s="38"/>
      <c r="HG52" s="38"/>
      <c r="HH52" s="38"/>
      <c r="HI52" s="38"/>
      <c r="HJ52" s="38"/>
      <c r="HK52" s="38"/>
      <c r="HL52" s="38"/>
      <c r="HM52" s="38"/>
      <c r="HN52" s="38"/>
      <c r="HO52" s="38"/>
      <c r="HP52" s="38"/>
      <c r="HQ52" s="38"/>
      <c r="HR52" s="38"/>
      <c r="HS52" s="38"/>
      <c r="HT52" s="38"/>
      <c r="HU52" s="38"/>
      <c r="HV52" s="38"/>
      <c r="HW52" s="38"/>
      <c r="HX52" s="38"/>
      <c r="HY52" s="38"/>
      <c r="HZ52" s="38"/>
      <c r="IA52" s="38"/>
      <c r="IB52" s="38"/>
      <c r="IC52" s="38"/>
      <c r="ID52" s="38"/>
      <c r="IE52" s="38"/>
      <c r="IF52" s="38"/>
      <c r="IG52" s="38"/>
      <c r="IH52" s="38"/>
      <c r="II52" s="38"/>
      <c r="IJ52" s="38"/>
      <c r="IK52" s="38"/>
      <c r="IL52" s="38"/>
      <c r="IM52" s="38"/>
      <c r="IN52" s="38"/>
      <c r="IO52" s="38"/>
      <c r="IP52" s="38"/>
      <c r="IQ52" s="38"/>
      <c r="IR52" s="38"/>
      <c r="IS52" s="38"/>
    </row>
    <row r="53" spans="1:11" ht="15">
      <c r="A53" s="108">
        <f t="shared" si="0"/>
        <v>52</v>
      </c>
      <c r="B53" s="236">
        <v>27.07</v>
      </c>
      <c r="C53" s="107">
        <v>0</v>
      </c>
      <c r="D53" s="21" t="s">
        <v>649</v>
      </c>
      <c r="E53" s="21" t="s">
        <v>515</v>
      </c>
      <c r="F53" s="191">
        <v>1</v>
      </c>
      <c r="G53" s="161" t="s">
        <v>440</v>
      </c>
      <c r="H53" s="50">
        <v>6.28</v>
      </c>
      <c r="I53" s="21" t="s">
        <v>458</v>
      </c>
      <c r="J53" s="21" t="s">
        <v>452</v>
      </c>
      <c r="K53" s="112"/>
    </row>
    <row r="54" spans="1:11" ht="15">
      <c r="A54" s="101">
        <f t="shared" si="0"/>
        <v>53</v>
      </c>
      <c r="B54" s="237">
        <v>27.1</v>
      </c>
      <c r="C54" s="110">
        <v>1.7</v>
      </c>
      <c r="D54" s="102" t="s">
        <v>1045</v>
      </c>
      <c r="E54" s="102" t="s">
        <v>324</v>
      </c>
      <c r="F54" s="193">
        <v>2</v>
      </c>
      <c r="G54" s="217" t="s">
        <v>319</v>
      </c>
      <c r="H54" s="111">
        <v>10.1</v>
      </c>
      <c r="I54" s="102" t="s">
        <v>338</v>
      </c>
      <c r="J54" s="102" t="s">
        <v>9</v>
      </c>
      <c r="K54" s="125"/>
    </row>
    <row r="55" spans="1:11" ht="15">
      <c r="A55" s="101">
        <f t="shared" si="0"/>
        <v>54</v>
      </c>
      <c r="B55" s="237">
        <v>27.11</v>
      </c>
      <c r="C55" s="110">
        <v>0.5</v>
      </c>
      <c r="D55" s="102" t="s">
        <v>650</v>
      </c>
      <c r="E55" s="102" t="s">
        <v>468</v>
      </c>
      <c r="F55" s="193">
        <v>2</v>
      </c>
      <c r="G55" s="217" t="s">
        <v>440</v>
      </c>
      <c r="H55" s="111">
        <v>9.23</v>
      </c>
      <c r="I55" s="102" t="s">
        <v>461</v>
      </c>
      <c r="J55" s="102" t="s">
        <v>452</v>
      </c>
      <c r="K55" s="125"/>
    </row>
    <row r="56" spans="1:11" ht="15">
      <c r="A56" s="131">
        <f t="shared" si="0"/>
        <v>54</v>
      </c>
      <c r="B56" s="240">
        <v>27.11</v>
      </c>
      <c r="C56" s="132">
        <v>1.3</v>
      </c>
      <c r="D56" s="23" t="s">
        <v>864</v>
      </c>
      <c r="E56" s="23" t="s">
        <v>1046</v>
      </c>
      <c r="F56" s="24">
        <v>2</v>
      </c>
      <c r="G56" s="218" t="s">
        <v>12</v>
      </c>
      <c r="H56" s="51">
        <v>10.14</v>
      </c>
      <c r="I56" s="23" t="s">
        <v>1047</v>
      </c>
      <c r="J56" s="23" t="s">
        <v>1048</v>
      </c>
      <c r="K56" s="133"/>
    </row>
    <row r="57" spans="1:253" s="1" customFormat="1" ht="14.25">
      <c r="A57" s="139">
        <f t="shared" si="0"/>
        <v>56</v>
      </c>
      <c r="B57" s="242">
        <v>27.13</v>
      </c>
      <c r="C57" s="143">
        <v>0</v>
      </c>
      <c r="D57" s="25" t="s">
        <v>146</v>
      </c>
      <c r="E57" s="25" t="s">
        <v>147</v>
      </c>
      <c r="F57" s="198">
        <v>1</v>
      </c>
      <c r="G57" s="220" t="s">
        <v>34</v>
      </c>
      <c r="H57" s="52">
        <v>10.1</v>
      </c>
      <c r="I57" s="25" t="s">
        <v>162</v>
      </c>
      <c r="J57" s="25" t="s">
        <v>76</v>
      </c>
      <c r="K57" s="144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  <c r="BF57" s="38"/>
      <c r="BG57" s="38"/>
      <c r="BH57" s="38"/>
      <c r="BI57" s="38"/>
      <c r="BJ57" s="38"/>
      <c r="BK57" s="38"/>
      <c r="BL57" s="38"/>
      <c r="BM57" s="38"/>
      <c r="BN57" s="38"/>
      <c r="BO57" s="38"/>
      <c r="BP57" s="38"/>
      <c r="BQ57" s="38"/>
      <c r="BR57" s="38"/>
      <c r="BS57" s="38"/>
      <c r="BT57" s="38"/>
      <c r="BU57" s="38"/>
      <c r="BV57" s="38"/>
      <c r="BW57" s="38"/>
      <c r="BX57" s="38"/>
      <c r="BY57" s="38"/>
      <c r="BZ57" s="38"/>
      <c r="CA57" s="38"/>
      <c r="CB57" s="38"/>
      <c r="CC57" s="38"/>
      <c r="CD57" s="38"/>
      <c r="CE57" s="38"/>
      <c r="CF57" s="38"/>
      <c r="CG57" s="38"/>
      <c r="CH57" s="38"/>
      <c r="CI57" s="38"/>
      <c r="CJ57" s="38"/>
      <c r="CK57" s="38"/>
      <c r="CL57" s="38"/>
      <c r="CM57" s="38"/>
      <c r="CN57" s="38"/>
      <c r="CO57" s="38"/>
      <c r="CP57" s="38"/>
      <c r="CQ57" s="38"/>
      <c r="CR57" s="38"/>
      <c r="CS57" s="38"/>
      <c r="CT57" s="38"/>
      <c r="CU57" s="38"/>
      <c r="CV57" s="38"/>
      <c r="CW57" s="38"/>
      <c r="CX57" s="38"/>
      <c r="CY57" s="38"/>
      <c r="CZ57" s="38"/>
      <c r="DA57" s="38"/>
      <c r="DB57" s="38"/>
      <c r="DC57" s="38"/>
      <c r="DD57" s="38"/>
      <c r="DE57" s="38"/>
      <c r="DF57" s="38"/>
      <c r="DG57" s="38"/>
      <c r="DH57" s="38"/>
      <c r="DI57" s="38"/>
      <c r="DJ57" s="38"/>
      <c r="DK57" s="38"/>
      <c r="DL57" s="38"/>
      <c r="DM57" s="38"/>
      <c r="DN57" s="38"/>
      <c r="DO57" s="38"/>
      <c r="DP57" s="38"/>
      <c r="DQ57" s="38"/>
      <c r="DR57" s="38"/>
      <c r="DS57" s="38"/>
      <c r="DT57" s="38"/>
      <c r="DU57" s="38"/>
      <c r="DV57" s="38"/>
      <c r="DW57" s="38"/>
      <c r="DX57" s="38"/>
      <c r="DY57" s="38"/>
      <c r="DZ57" s="38"/>
      <c r="EA57" s="38"/>
      <c r="EB57" s="38"/>
      <c r="EC57" s="38"/>
      <c r="ED57" s="38"/>
      <c r="EE57" s="38"/>
      <c r="EF57" s="38"/>
      <c r="EG57" s="38"/>
      <c r="EH57" s="38"/>
      <c r="EI57" s="38"/>
      <c r="EJ57" s="38"/>
      <c r="EK57" s="38"/>
      <c r="EL57" s="38"/>
      <c r="EM57" s="38"/>
      <c r="EN57" s="38"/>
      <c r="EO57" s="38"/>
      <c r="EP57" s="38"/>
      <c r="EQ57" s="38"/>
      <c r="ER57" s="38"/>
      <c r="ES57" s="38"/>
      <c r="ET57" s="38"/>
      <c r="EU57" s="38"/>
      <c r="EV57" s="38"/>
      <c r="EW57" s="38"/>
      <c r="EX57" s="38"/>
      <c r="EY57" s="38"/>
      <c r="EZ57" s="38"/>
      <c r="FA57" s="38"/>
      <c r="FB57" s="38"/>
      <c r="FC57" s="38"/>
      <c r="FD57" s="38"/>
      <c r="FE57" s="38"/>
      <c r="FF57" s="38"/>
      <c r="FG57" s="38"/>
      <c r="FH57" s="38"/>
      <c r="FI57" s="38"/>
      <c r="FJ57" s="38"/>
      <c r="FK57" s="38"/>
      <c r="FL57" s="38"/>
      <c r="FM57" s="38"/>
      <c r="FN57" s="38"/>
      <c r="FO57" s="38"/>
      <c r="FP57" s="38"/>
      <c r="FQ57" s="38"/>
      <c r="FR57" s="38"/>
      <c r="FS57" s="38"/>
      <c r="FT57" s="38"/>
      <c r="FU57" s="38"/>
      <c r="FV57" s="38"/>
      <c r="FW57" s="38"/>
      <c r="FX57" s="38"/>
      <c r="FY57" s="38"/>
      <c r="FZ57" s="38"/>
      <c r="GA57" s="38"/>
      <c r="GB57" s="38"/>
      <c r="GC57" s="38"/>
      <c r="GD57" s="38"/>
      <c r="GE57" s="38"/>
      <c r="GF57" s="38"/>
      <c r="GG57" s="38"/>
      <c r="GH57" s="38"/>
      <c r="GI57" s="38"/>
      <c r="GJ57" s="38"/>
      <c r="GK57" s="38"/>
      <c r="GL57" s="38"/>
      <c r="GM57" s="38"/>
      <c r="GN57" s="38"/>
      <c r="GO57" s="38"/>
      <c r="GP57" s="38"/>
      <c r="GQ57" s="38"/>
      <c r="GR57" s="38"/>
      <c r="GS57" s="38"/>
      <c r="GT57" s="38"/>
      <c r="GU57" s="38"/>
      <c r="GV57" s="38"/>
      <c r="GW57" s="38"/>
      <c r="GX57" s="38"/>
      <c r="GY57" s="38"/>
      <c r="GZ57" s="38"/>
      <c r="HA57" s="38"/>
      <c r="HB57" s="38"/>
      <c r="HC57" s="38"/>
      <c r="HD57" s="38"/>
      <c r="HE57" s="38"/>
      <c r="HF57" s="38"/>
      <c r="HG57" s="38"/>
      <c r="HH57" s="38"/>
      <c r="HI57" s="38"/>
      <c r="HJ57" s="38"/>
      <c r="HK57" s="38"/>
      <c r="HL57" s="38"/>
      <c r="HM57" s="38"/>
      <c r="HN57" s="38"/>
      <c r="HO57" s="38"/>
      <c r="HP57" s="38"/>
      <c r="HQ57" s="38"/>
      <c r="HR57" s="38"/>
      <c r="HS57" s="38"/>
      <c r="HT57" s="38"/>
      <c r="HU57" s="38"/>
      <c r="HV57" s="38"/>
      <c r="HW57" s="38"/>
      <c r="HX57" s="38"/>
      <c r="HY57" s="38"/>
      <c r="HZ57" s="38"/>
      <c r="IA57" s="38"/>
      <c r="IB57" s="38"/>
      <c r="IC57" s="38"/>
      <c r="ID57" s="38"/>
      <c r="IE57" s="38"/>
      <c r="IF57" s="38"/>
      <c r="IG57" s="38"/>
      <c r="IH57" s="38"/>
      <c r="II57" s="38"/>
      <c r="IJ57" s="38"/>
      <c r="IK57" s="38"/>
      <c r="IL57" s="38"/>
      <c r="IM57" s="38"/>
      <c r="IN57" s="38"/>
      <c r="IO57" s="38"/>
      <c r="IP57" s="38"/>
      <c r="IQ57" s="38"/>
      <c r="IR57" s="38"/>
      <c r="IS57" s="38"/>
    </row>
    <row r="58" spans="1:11" ht="15">
      <c r="A58" s="108">
        <f t="shared" si="0"/>
        <v>57</v>
      </c>
      <c r="B58" s="236">
        <v>27.17</v>
      </c>
      <c r="C58" s="107">
        <v>1.8</v>
      </c>
      <c r="D58" s="21" t="s">
        <v>651</v>
      </c>
      <c r="E58" s="21" t="s">
        <v>1049</v>
      </c>
      <c r="F58" s="191">
        <v>3</v>
      </c>
      <c r="G58" s="161" t="s">
        <v>440</v>
      </c>
      <c r="H58" s="50">
        <v>7.11</v>
      </c>
      <c r="I58" s="21" t="s">
        <v>1050</v>
      </c>
      <c r="J58" s="21" t="s">
        <v>1001</v>
      </c>
      <c r="K58" s="112"/>
    </row>
    <row r="59" spans="1:11" ht="15">
      <c r="A59" s="108">
        <f t="shared" si="0"/>
        <v>58</v>
      </c>
      <c r="B59" s="236">
        <v>27.18</v>
      </c>
      <c r="C59" s="103">
        <v>0</v>
      </c>
      <c r="D59" s="104" t="s">
        <v>824</v>
      </c>
      <c r="E59" s="104" t="s">
        <v>867</v>
      </c>
      <c r="F59" s="190">
        <v>2</v>
      </c>
      <c r="G59" s="161" t="s">
        <v>12</v>
      </c>
      <c r="H59" s="105">
        <v>10.02</v>
      </c>
      <c r="I59" s="104" t="s">
        <v>868</v>
      </c>
      <c r="J59" s="21" t="s">
        <v>807</v>
      </c>
      <c r="K59" s="112"/>
    </row>
    <row r="60" spans="1:11" ht="15">
      <c r="A60" s="108">
        <f t="shared" si="0"/>
        <v>59</v>
      </c>
      <c r="B60" s="237">
        <v>27.2</v>
      </c>
      <c r="C60" s="110">
        <v>-0.6</v>
      </c>
      <c r="D60" s="102" t="s">
        <v>1051</v>
      </c>
      <c r="E60" s="102" t="s">
        <v>327</v>
      </c>
      <c r="F60" s="193">
        <v>3</v>
      </c>
      <c r="G60" s="217" t="s">
        <v>1004</v>
      </c>
      <c r="H60" s="50">
        <v>7.04</v>
      </c>
      <c r="I60" s="102" t="s">
        <v>320</v>
      </c>
      <c r="J60" s="102" t="s">
        <v>8</v>
      </c>
      <c r="K60" s="112"/>
    </row>
    <row r="61" spans="1:11" ht="15.75" thickBot="1">
      <c r="A61" s="113">
        <f t="shared" si="0"/>
        <v>59</v>
      </c>
      <c r="B61" s="243">
        <v>27.2</v>
      </c>
      <c r="C61" s="145">
        <v>1.4</v>
      </c>
      <c r="D61" s="114" t="s">
        <v>1052</v>
      </c>
      <c r="E61" s="114" t="s">
        <v>96</v>
      </c>
      <c r="F61" s="199">
        <v>3</v>
      </c>
      <c r="G61" s="221" t="s">
        <v>1053</v>
      </c>
      <c r="H61" s="55">
        <v>7.25</v>
      </c>
      <c r="I61" s="114" t="s">
        <v>56</v>
      </c>
      <c r="J61" s="114" t="s">
        <v>57</v>
      </c>
      <c r="K61" s="116"/>
    </row>
    <row r="62" spans="1:11" ht="15">
      <c r="A62" s="134">
        <f t="shared" si="0"/>
        <v>61</v>
      </c>
      <c r="B62" s="244">
        <v>27.24</v>
      </c>
      <c r="C62" s="142">
        <v>0</v>
      </c>
      <c r="D62" s="29" t="s">
        <v>163</v>
      </c>
      <c r="E62" s="29" t="s">
        <v>51</v>
      </c>
      <c r="F62" s="200">
        <v>2</v>
      </c>
      <c r="G62" s="18" t="s">
        <v>34</v>
      </c>
      <c r="H62" s="54">
        <v>11.01</v>
      </c>
      <c r="I62" s="29" t="s">
        <v>164</v>
      </c>
      <c r="J62" s="29" t="s">
        <v>76</v>
      </c>
      <c r="K62" s="34"/>
    </row>
    <row r="63" spans="1:11" ht="15">
      <c r="A63" s="108">
        <f t="shared" si="0"/>
        <v>62</v>
      </c>
      <c r="B63" s="237">
        <v>27.25</v>
      </c>
      <c r="C63" s="110">
        <v>1.7</v>
      </c>
      <c r="D63" s="102" t="s">
        <v>1054</v>
      </c>
      <c r="E63" s="102" t="s">
        <v>337</v>
      </c>
      <c r="F63" s="193">
        <v>2</v>
      </c>
      <c r="G63" s="217" t="s">
        <v>1004</v>
      </c>
      <c r="H63" s="50">
        <v>10.1</v>
      </c>
      <c r="I63" s="102" t="s">
        <v>338</v>
      </c>
      <c r="J63" s="102" t="s">
        <v>9</v>
      </c>
      <c r="K63" s="112"/>
    </row>
    <row r="64" spans="1:11" ht="15">
      <c r="A64" s="108">
        <f t="shared" si="0"/>
        <v>63</v>
      </c>
      <c r="B64" s="237">
        <v>27.26</v>
      </c>
      <c r="C64" s="110">
        <v>1.4</v>
      </c>
      <c r="D64" s="109" t="s">
        <v>165</v>
      </c>
      <c r="E64" s="109" t="s">
        <v>166</v>
      </c>
      <c r="F64" s="167">
        <v>3</v>
      </c>
      <c r="G64" s="214" t="s">
        <v>1055</v>
      </c>
      <c r="H64" s="111">
        <v>7.25</v>
      </c>
      <c r="I64" s="109" t="s">
        <v>56</v>
      </c>
      <c r="J64" s="109" t="s">
        <v>57</v>
      </c>
      <c r="K64" s="112"/>
    </row>
    <row r="65" spans="1:11" ht="15">
      <c r="A65" s="108">
        <f t="shared" si="0"/>
        <v>63</v>
      </c>
      <c r="B65" s="237">
        <v>27.26</v>
      </c>
      <c r="C65" s="110">
        <v>0.6</v>
      </c>
      <c r="D65" s="109" t="s">
        <v>827</v>
      </c>
      <c r="E65" s="109" t="s">
        <v>828</v>
      </c>
      <c r="F65" s="167">
        <v>2</v>
      </c>
      <c r="G65" s="214" t="s">
        <v>1031</v>
      </c>
      <c r="H65" s="111">
        <v>9.26</v>
      </c>
      <c r="I65" s="109" t="s">
        <v>869</v>
      </c>
      <c r="J65" s="109" t="s">
        <v>870</v>
      </c>
      <c r="K65" s="112"/>
    </row>
    <row r="66" spans="1:11" ht="15">
      <c r="A66" s="131">
        <f t="shared" si="0"/>
        <v>65</v>
      </c>
      <c r="B66" s="240">
        <v>27.27</v>
      </c>
      <c r="C66" s="132">
        <v>1.5</v>
      </c>
      <c r="D66" s="23" t="s">
        <v>167</v>
      </c>
      <c r="E66" s="23" t="s">
        <v>168</v>
      </c>
      <c r="F66" s="195">
        <v>3</v>
      </c>
      <c r="G66" s="218" t="s">
        <v>1053</v>
      </c>
      <c r="H66" s="51">
        <v>7.25</v>
      </c>
      <c r="I66" s="23" t="s">
        <v>56</v>
      </c>
      <c r="J66" s="23" t="s">
        <v>57</v>
      </c>
      <c r="K66" s="133"/>
    </row>
    <row r="67" spans="1:11" ht="15">
      <c r="A67" s="97">
        <f aca="true" t="shared" si="1" ref="A67:A85">RANK(B67,$B$2:$B$85,1)</f>
        <v>66</v>
      </c>
      <c r="B67" s="242">
        <v>27.32</v>
      </c>
      <c r="C67" s="143">
        <v>0.9</v>
      </c>
      <c r="D67" s="25" t="s">
        <v>136</v>
      </c>
      <c r="E67" s="25" t="s">
        <v>137</v>
      </c>
      <c r="F67" s="26">
        <v>3</v>
      </c>
      <c r="G67" s="220" t="s">
        <v>1053</v>
      </c>
      <c r="H67" s="52">
        <v>5.29</v>
      </c>
      <c r="I67" s="25" t="s">
        <v>85</v>
      </c>
      <c r="J67" s="25" t="s">
        <v>76</v>
      </c>
      <c r="K67" s="100"/>
    </row>
    <row r="68" spans="1:11" ht="15">
      <c r="A68" s="108">
        <f t="shared" si="1"/>
        <v>67</v>
      </c>
      <c r="B68" s="236">
        <v>27.33</v>
      </c>
      <c r="C68" s="107">
        <v>0</v>
      </c>
      <c r="D68" s="21" t="s">
        <v>842</v>
      </c>
      <c r="E68" s="21" t="s">
        <v>1056</v>
      </c>
      <c r="F68" s="191">
        <v>2</v>
      </c>
      <c r="G68" s="161" t="s">
        <v>12</v>
      </c>
      <c r="H68" s="50">
        <v>10.02</v>
      </c>
      <c r="I68" s="21" t="s">
        <v>1057</v>
      </c>
      <c r="J68" s="21" t="s">
        <v>1058</v>
      </c>
      <c r="K68" s="112"/>
    </row>
    <row r="69" spans="1:11" ht="15">
      <c r="A69" s="108">
        <f t="shared" si="1"/>
        <v>68</v>
      </c>
      <c r="B69" s="236">
        <v>27.35</v>
      </c>
      <c r="C69" s="107">
        <v>-0.2</v>
      </c>
      <c r="D69" s="21" t="s">
        <v>351</v>
      </c>
      <c r="E69" s="21" t="s">
        <v>1059</v>
      </c>
      <c r="F69" s="191">
        <v>2</v>
      </c>
      <c r="G69" s="161" t="s">
        <v>1004</v>
      </c>
      <c r="H69" s="50">
        <v>9.19</v>
      </c>
      <c r="I69" s="21" t="s">
        <v>6</v>
      </c>
      <c r="J69" s="21" t="s">
        <v>353</v>
      </c>
      <c r="K69" s="112"/>
    </row>
    <row r="70" spans="1:11" ht="15">
      <c r="A70" s="108">
        <f t="shared" si="1"/>
        <v>69</v>
      </c>
      <c r="B70" s="236">
        <v>27.38</v>
      </c>
      <c r="C70" s="107">
        <v>0</v>
      </c>
      <c r="D70" s="21" t="s">
        <v>341</v>
      </c>
      <c r="E70" s="21" t="s">
        <v>342</v>
      </c>
      <c r="F70" s="22">
        <v>2</v>
      </c>
      <c r="G70" s="161" t="s">
        <v>319</v>
      </c>
      <c r="H70" s="50">
        <v>6.06</v>
      </c>
      <c r="I70" s="21" t="s">
        <v>354</v>
      </c>
      <c r="J70" s="21" t="s">
        <v>346</v>
      </c>
      <c r="K70" s="35"/>
    </row>
    <row r="71" spans="1:11" ht="15.75" thickBot="1">
      <c r="A71" s="113">
        <f t="shared" si="1"/>
        <v>69</v>
      </c>
      <c r="B71" s="243">
        <v>27.38</v>
      </c>
      <c r="C71" s="145">
        <v>0.7</v>
      </c>
      <c r="D71" s="114" t="s">
        <v>789</v>
      </c>
      <c r="E71" s="114" t="s">
        <v>1060</v>
      </c>
      <c r="F71" s="199">
        <v>3</v>
      </c>
      <c r="G71" s="221" t="s">
        <v>13</v>
      </c>
      <c r="H71" s="149">
        <v>8.3</v>
      </c>
      <c r="I71" s="114" t="s">
        <v>668</v>
      </c>
      <c r="J71" s="114" t="s">
        <v>669</v>
      </c>
      <c r="K71" s="116"/>
    </row>
    <row r="72" spans="1:11" ht="15">
      <c r="A72" s="146">
        <f t="shared" si="1"/>
        <v>71</v>
      </c>
      <c r="B72" s="241">
        <v>27.39</v>
      </c>
      <c r="C72" s="136">
        <v>1.9</v>
      </c>
      <c r="D72" s="147" t="s">
        <v>871</v>
      </c>
      <c r="E72" s="147" t="s">
        <v>845</v>
      </c>
      <c r="F72" s="166">
        <v>3</v>
      </c>
      <c r="G72" s="222" t="s">
        <v>1031</v>
      </c>
      <c r="H72" s="137">
        <v>7.11</v>
      </c>
      <c r="I72" s="147" t="s">
        <v>801</v>
      </c>
      <c r="J72" s="147" t="s">
        <v>802</v>
      </c>
      <c r="K72" s="148"/>
    </row>
    <row r="73" spans="1:11" ht="15">
      <c r="A73" s="108">
        <f t="shared" si="1"/>
        <v>71</v>
      </c>
      <c r="B73" s="237">
        <v>27.39</v>
      </c>
      <c r="C73" s="110">
        <v>0.9</v>
      </c>
      <c r="D73" s="102" t="s">
        <v>790</v>
      </c>
      <c r="E73" s="102" t="s">
        <v>1061</v>
      </c>
      <c r="F73" s="193">
        <v>2</v>
      </c>
      <c r="G73" s="217" t="s">
        <v>13</v>
      </c>
      <c r="H73" s="111">
        <v>7.19</v>
      </c>
      <c r="I73" s="102" t="s">
        <v>1026</v>
      </c>
      <c r="J73" s="102" t="s">
        <v>367</v>
      </c>
      <c r="K73" s="112"/>
    </row>
    <row r="74" spans="1:11" ht="15">
      <c r="A74" s="108">
        <f t="shared" si="1"/>
        <v>71</v>
      </c>
      <c r="B74" s="236">
        <v>27.39</v>
      </c>
      <c r="C74" s="107">
        <v>2</v>
      </c>
      <c r="D74" s="21" t="s">
        <v>169</v>
      </c>
      <c r="E74" s="21" t="s">
        <v>170</v>
      </c>
      <c r="F74" s="191">
        <v>2</v>
      </c>
      <c r="G74" s="161" t="s">
        <v>34</v>
      </c>
      <c r="H74" s="50">
        <v>7.25</v>
      </c>
      <c r="I74" s="21" t="s">
        <v>56</v>
      </c>
      <c r="J74" s="21" t="s">
        <v>57</v>
      </c>
      <c r="K74" s="35"/>
    </row>
    <row r="75" spans="1:11" ht="15">
      <c r="A75" s="108">
        <f t="shared" si="1"/>
        <v>74</v>
      </c>
      <c r="B75" s="237">
        <v>27.4</v>
      </c>
      <c r="C75" s="110">
        <v>0.8</v>
      </c>
      <c r="D75" s="102" t="s">
        <v>171</v>
      </c>
      <c r="E75" s="102" t="s">
        <v>1062</v>
      </c>
      <c r="F75" s="193">
        <v>2</v>
      </c>
      <c r="G75" s="217" t="s">
        <v>1063</v>
      </c>
      <c r="H75" s="111">
        <v>11.22</v>
      </c>
      <c r="I75" s="102" t="s">
        <v>1064</v>
      </c>
      <c r="J75" s="102" t="s">
        <v>1065</v>
      </c>
      <c r="K75" s="112"/>
    </row>
    <row r="76" spans="1:11" ht="15">
      <c r="A76" s="131">
        <f t="shared" si="1"/>
        <v>75</v>
      </c>
      <c r="B76" s="240">
        <v>27.41</v>
      </c>
      <c r="C76" s="132">
        <v>1.2</v>
      </c>
      <c r="D76" s="23" t="s">
        <v>872</v>
      </c>
      <c r="E76" s="23" t="s">
        <v>847</v>
      </c>
      <c r="F76" s="195">
        <v>2</v>
      </c>
      <c r="G76" s="218" t="s">
        <v>12</v>
      </c>
      <c r="H76" s="51">
        <v>5.3</v>
      </c>
      <c r="I76" s="23" t="s">
        <v>873</v>
      </c>
      <c r="J76" s="23" t="s">
        <v>874</v>
      </c>
      <c r="K76" s="133"/>
    </row>
    <row r="77" spans="1:11" ht="15">
      <c r="A77" s="97">
        <f t="shared" si="1"/>
        <v>76</v>
      </c>
      <c r="B77" s="235">
        <v>27.43</v>
      </c>
      <c r="C77" s="99">
        <v>1.1</v>
      </c>
      <c r="D77" s="98" t="s">
        <v>172</v>
      </c>
      <c r="E77" s="98" t="s">
        <v>1066</v>
      </c>
      <c r="F77" s="189">
        <v>3</v>
      </c>
      <c r="G77" s="213" t="s">
        <v>1063</v>
      </c>
      <c r="H77" s="140">
        <v>7.25</v>
      </c>
      <c r="I77" s="98" t="s">
        <v>56</v>
      </c>
      <c r="J77" s="98" t="s">
        <v>57</v>
      </c>
      <c r="K77" s="100"/>
    </row>
    <row r="78" spans="1:11" ht="15">
      <c r="A78" s="108">
        <f t="shared" si="1"/>
        <v>77</v>
      </c>
      <c r="B78" s="237">
        <v>27.44</v>
      </c>
      <c r="C78" s="110">
        <v>-0.4</v>
      </c>
      <c r="D78" s="109" t="s">
        <v>173</v>
      </c>
      <c r="E78" s="109" t="s">
        <v>174</v>
      </c>
      <c r="F78" s="167">
        <v>2</v>
      </c>
      <c r="G78" s="214" t="s">
        <v>1067</v>
      </c>
      <c r="H78" s="111">
        <v>7.09</v>
      </c>
      <c r="I78" s="109" t="s">
        <v>66</v>
      </c>
      <c r="J78" s="109" t="s">
        <v>63</v>
      </c>
      <c r="K78" s="112"/>
    </row>
    <row r="79" spans="1:11" ht="15">
      <c r="A79" s="108">
        <f t="shared" si="1"/>
        <v>78</v>
      </c>
      <c r="B79" s="237">
        <v>27.45</v>
      </c>
      <c r="C79" s="110">
        <v>-0.7</v>
      </c>
      <c r="D79" s="109" t="s">
        <v>848</v>
      </c>
      <c r="E79" s="109" t="s">
        <v>849</v>
      </c>
      <c r="F79" s="167">
        <v>3</v>
      </c>
      <c r="G79" s="214" t="s">
        <v>1031</v>
      </c>
      <c r="H79" s="111">
        <v>5.15</v>
      </c>
      <c r="I79" s="109" t="s">
        <v>836</v>
      </c>
      <c r="J79" s="109" t="s">
        <v>837</v>
      </c>
      <c r="K79" s="112"/>
    </row>
    <row r="80" spans="1:11" ht="15">
      <c r="A80" s="108">
        <f t="shared" si="1"/>
        <v>79</v>
      </c>
      <c r="B80" s="236">
        <v>27.46</v>
      </c>
      <c r="C80" s="107">
        <v>0.1</v>
      </c>
      <c r="D80" s="21" t="s">
        <v>175</v>
      </c>
      <c r="E80" s="21" t="s">
        <v>39</v>
      </c>
      <c r="F80" s="191">
        <v>1</v>
      </c>
      <c r="G80" s="161" t="s">
        <v>34</v>
      </c>
      <c r="H80" s="50">
        <v>9.16</v>
      </c>
      <c r="I80" s="21" t="s">
        <v>124</v>
      </c>
      <c r="J80" s="21" t="s">
        <v>82</v>
      </c>
      <c r="K80" s="35"/>
    </row>
    <row r="81" spans="1:11" ht="15.75" thickBot="1">
      <c r="A81" s="113">
        <f t="shared" si="1"/>
        <v>79</v>
      </c>
      <c r="B81" s="238">
        <v>27.46</v>
      </c>
      <c r="C81" s="115">
        <v>1</v>
      </c>
      <c r="D81" s="30" t="s">
        <v>875</v>
      </c>
      <c r="E81" s="30" t="s">
        <v>805</v>
      </c>
      <c r="F81" s="196">
        <v>2</v>
      </c>
      <c r="G81" s="215" t="s">
        <v>12</v>
      </c>
      <c r="H81" s="55">
        <v>9.27</v>
      </c>
      <c r="I81" s="30" t="s">
        <v>876</v>
      </c>
      <c r="J81" s="30" t="s">
        <v>877</v>
      </c>
      <c r="K81" s="116"/>
    </row>
    <row r="82" spans="1:11" ht="15">
      <c r="A82" s="146">
        <f t="shared" si="1"/>
        <v>81</v>
      </c>
      <c r="B82" s="244">
        <v>27.48</v>
      </c>
      <c r="C82" s="142">
        <v>0.2</v>
      </c>
      <c r="D82" s="29" t="s">
        <v>878</v>
      </c>
      <c r="E82" s="29" t="s">
        <v>879</v>
      </c>
      <c r="F82" s="200">
        <v>2</v>
      </c>
      <c r="G82" s="18" t="s">
        <v>12</v>
      </c>
      <c r="H82" s="54">
        <v>5.09</v>
      </c>
      <c r="I82" s="29" t="s">
        <v>880</v>
      </c>
      <c r="J82" s="29" t="s">
        <v>881</v>
      </c>
      <c r="K82" s="34"/>
    </row>
    <row r="83" spans="1:11" ht="15">
      <c r="A83" s="108">
        <f t="shared" si="1"/>
        <v>81</v>
      </c>
      <c r="B83" s="236">
        <v>27.48</v>
      </c>
      <c r="C83" s="107">
        <v>-0.6</v>
      </c>
      <c r="D83" s="21" t="s">
        <v>355</v>
      </c>
      <c r="E83" s="21" t="s">
        <v>356</v>
      </c>
      <c r="F83" s="22">
        <v>2</v>
      </c>
      <c r="G83" s="161" t="s">
        <v>319</v>
      </c>
      <c r="H83" s="50">
        <v>6.13</v>
      </c>
      <c r="I83" s="21" t="s">
        <v>357</v>
      </c>
      <c r="J83" s="21" t="s">
        <v>353</v>
      </c>
      <c r="K83" s="35"/>
    </row>
    <row r="84" spans="1:11" ht="15">
      <c r="A84" s="108">
        <f t="shared" si="1"/>
        <v>83</v>
      </c>
      <c r="B84" s="236">
        <v>27.49</v>
      </c>
      <c r="C84" s="107">
        <v>1.8</v>
      </c>
      <c r="D84" s="21" t="s">
        <v>123</v>
      </c>
      <c r="E84" s="21" t="s">
        <v>39</v>
      </c>
      <c r="F84" s="191">
        <v>2</v>
      </c>
      <c r="G84" s="161" t="s">
        <v>34</v>
      </c>
      <c r="H84" s="50">
        <v>5.1</v>
      </c>
      <c r="I84" s="21" t="s">
        <v>176</v>
      </c>
      <c r="J84" s="21" t="s">
        <v>82</v>
      </c>
      <c r="K84" s="35"/>
    </row>
    <row r="85" spans="1:11" ht="15">
      <c r="A85" s="108">
        <f t="shared" si="1"/>
        <v>83</v>
      </c>
      <c r="B85" s="236">
        <v>27.49</v>
      </c>
      <c r="C85" s="107">
        <v>-0.1</v>
      </c>
      <c r="D85" s="21" t="s">
        <v>882</v>
      </c>
      <c r="E85" s="21" t="s">
        <v>817</v>
      </c>
      <c r="F85" s="22">
        <v>3</v>
      </c>
      <c r="G85" s="161" t="s">
        <v>12</v>
      </c>
      <c r="H85" s="50">
        <v>9.06</v>
      </c>
      <c r="I85" s="21" t="s">
        <v>883</v>
      </c>
      <c r="J85" s="21" t="s">
        <v>884</v>
      </c>
      <c r="K85" s="112"/>
    </row>
    <row r="86" spans="1:11" ht="15">
      <c r="A86" s="131"/>
      <c r="B86" s="240"/>
      <c r="C86" s="150"/>
      <c r="D86" s="151"/>
      <c r="E86" s="151"/>
      <c r="F86" s="201"/>
      <c r="G86" s="218"/>
      <c r="H86" s="152"/>
      <c r="I86" s="151"/>
      <c r="J86" s="23"/>
      <c r="K86" s="153"/>
    </row>
    <row r="87" spans="1:11" ht="15">
      <c r="A87" s="97"/>
      <c r="B87" s="242"/>
      <c r="C87" s="143"/>
      <c r="D87" s="25"/>
      <c r="E87" s="25"/>
      <c r="F87" s="198"/>
      <c r="G87" s="220"/>
      <c r="H87" s="52"/>
      <c r="I87" s="25"/>
      <c r="J87" s="25"/>
      <c r="K87" s="144"/>
    </row>
    <row r="88" spans="1:11" ht="15">
      <c r="A88" s="108"/>
      <c r="B88" s="237"/>
      <c r="C88" s="110"/>
      <c r="D88" s="109"/>
      <c r="E88" s="109"/>
      <c r="F88" s="167"/>
      <c r="G88" s="214"/>
      <c r="H88" s="111"/>
      <c r="I88" s="109"/>
      <c r="J88" s="109"/>
      <c r="K88" s="112"/>
    </row>
    <row r="89" spans="1:11" ht="15">
      <c r="A89" s="108"/>
      <c r="B89" s="237"/>
      <c r="C89" s="110"/>
      <c r="D89" s="102"/>
      <c r="E89" s="102"/>
      <c r="F89" s="193"/>
      <c r="G89" s="217"/>
      <c r="H89" s="111"/>
      <c r="I89" s="102"/>
      <c r="J89" s="102"/>
      <c r="K89" s="125"/>
    </row>
    <row r="90" spans="1:11" ht="15">
      <c r="A90" s="108"/>
      <c r="B90" s="237"/>
      <c r="C90" s="110"/>
      <c r="D90" s="102"/>
      <c r="E90" s="102"/>
      <c r="F90" s="193"/>
      <c r="G90" s="217"/>
      <c r="H90" s="111"/>
      <c r="I90" s="102"/>
      <c r="J90" s="102"/>
      <c r="K90" s="125"/>
    </row>
    <row r="91" spans="1:11" ht="15.75" thickBot="1">
      <c r="A91" s="113"/>
      <c r="B91" s="243"/>
      <c r="C91" s="145"/>
      <c r="D91" s="114"/>
      <c r="E91" s="114"/>
      <c r="F91" s="199"/>
      <c r="G91" s="221"/>
      <c r="H91" s="149"/>
      <c r="I91" s="114"/>
      <c r="J91" s="114"/>
      <c r="K91" s="154"/>
    </row>
    <row r="92" spans="1:11" ht="15">
      <c r="A92" s="146"/>
      <c r="B92" s="241"/>
      <c r="C92" s="136"/>
      <c r="D92" s="135"/>
      <c r="E92" s="135"/>
      <c r="F92" s="197"/>
      <c r="G92" s="219"/>
      <c r="H92" s="137"/>
      <c r="I92" s="135"/>
      <c r="J92" s="135"/>
      <c r="K92" s="148"/>
    </row>
    <row r="93" spans="1:11" ht="15">
      <c r="A93" s="108"/>
      <c r="B93" s="237"/>
      <c r="C93" s="110"/>
      <c r="D93" s="102"/>
      <c r="E93" s="102"/>
      <c r="F93" s="193"/>
      <c r="G93" s="217"/>
      <c r="H93" s="111"/>
      <c r="I93" s="102"/>
      <c r="J93" s="102"/>
      <c r="K93" s="125"/>
    </row>
    <row r="94" spans="1:11" ht="15">
      <c r="A94" s="108"/>
      <c r="B94" s="237"/>
      <c r="C94" s="110"/>
      <c r="D94" s="102"/>
      <c r="E94" s="102"/>
      <c r="F94" s="193"/>
      <c r="G94" s="217"/>
      <c r="H94" s="111"/>
      <c r="I94" s="102"/>
      <c r="J94" s="102"/>
      <c r="K94" s="112"/>
    </row>
    <row r="95" spans="1:11" ht="15">
      <c r="A95" s="108"/>
      <c r="B95" s="237"/>
      <c r="C95" s="110"/>
      <c r="D95" s="102"/>
      <c r="E95" s="102"/>
      <c r="F95" s="193"/>
      <c r="G95" s="217"/>
      <c r="H95" s="111"/>
      <c r="I95" s="102"/>
      <c r="J95" s="102"/>
      <c r="K95" s="125"/>
    </row>
    <row r="96" spans="1:11" ht="15">
      <c r="A96" s="155"/>
      <c r="B96" s="245"/>
      <c r="C96" s="156"/>
      <c r="D96" s="28"/>
      <c r="E96" s="28"/>
      <c r="F96" s="202"/>
      <c r="G96" s="223"/>
      <c r="H96" s="53"/>
      <c r="I96" s="28"/>
      <c r="J96" s="28"/>
      <c r="K96" s="157"/>
    </row>
    <row r="97" spans="1:11" ht="15">
      <c r="A97" s="146"/>
      <c r="B97" s="241"/>
      <c r="C97" s="136"/>
      <c r="D97" s="147"/>
      <c r="E97" s="147"/>
      <c r="F97" s="166"/>
      <c r="G97" s="222"/>
      <c r="H97" s="137"/>
      <c r="I97" s="147"/>
      <c r="J97" s="147"/>
      <c r="K97" s="148"/>
    </row>
    <row r="98" spans="1:11" ht="15.75" thickBot="1">
      <c r="A98" s="126"/>
      <c r="B98" s="246"/>
      <c r="C98" s="128"/>
      <c r="D98" s="127"/>
      <c r="E98" s="127"/>
      <c r="F98" s="203"/>
      <c r="G98" s="224"/>
      <c r="H98" s="129"/>
      <c r="I98" s="127"/>
      <c r="J98" s="127"/>
      <c r="K98" s="130"/>
    </row>
    <row r="99" ht="15.75" thickTop="1"/>
  </sheetData>
  <sheetProtection/>
  <printOptions horizontalCentered="1"/>
  <pageMargins left="0" right="0" top="0" bottom="0" header="0" footer="0"/>
  <pageSetup horizontalDpi="600" verticalDpi="600" orientation="portrait" paperSize="8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S98"/>
  <sheetViews>
    <sheetView view="pageBreakPreview" zoomScaleSheetLayoutView="100" zoomScalePageLayoutView="0" workbookViewId="0" topLeftCell="A1">
      <selection activeCell="L2" sqref="L2"/>
    </sheetView>
  </sheetViews>
  <sheetFormatPr defaultColWidth="8.88671875" defaultRowHeight="15"/>
  <cols>
    <col min="1" max="1" width="9.77734375" style="43" customWidth="1"/>
    <col min="2" max="2" width="9.77734375" style="302" customWidth="1"/>
    <col min="3" max="3" width="9.77734375" style="43" customWidth="1"/>
    <col min="4" max="4" width="12.77734375" style="158" customWidth="1"/>
    <col min="5" max="5" width="12.77734375" style="43" customWidth="1"/>
    <col min="6" max="6" width="9.77734375" style="183" customWidth="1"/>
    <col min="7" max="7" width="9.77734375" style="43" customWidth="1"/>
    <col min="8" max="8" width="9.77734375" style="45" customWidth="1"/>
    <col min="9" max="10" width="24.77734375" style="43" customWidth="1"/>
    <col min="11" max="11" width="9.77734375" style="43" customWidth="1"/>
    <col min="12" max="16384" width="8.88671875" style="43" customWidth="1"/>
  </cols>
  <sheetData>
    <row r="1" spans="1:253" s="2" customFormat="1" ht="15" thickBot="1">
      <c r="A1" s="250" t="s">
        <v>0</v>
      </c>
      <c r="B1" s="280" t="s">
        <v>1</v>
      </c>
      <c r="C1" s="251" t="s">
        <v>14</v>
      </c>
      <c r="D1" s="185" t="s">
        <v>2</v>
      </c>
      <c r="E1" s="185" t="s">
        <v>15</v>
      </c>
      <c r="F1" s="185" t="s">
        <v>3</v>
      </c>
      <c r="G1" s="252" t="s">
        <v>4</v>
      </c>
      <c r="H1" s="253" t="s">
        <v>5</v>
      </c>
      <c r="I1" s="185" t="s">
        <v>16</v>
      </c>
      <c r="J1" s="185" t="s">
        <v>7</v>
      </c>
      <c r="K1" s="254" t="s">
        <v>11</v>
      </c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59"/>
      <c r="AA1" s="159"/>
      <c r="AB1" s="159"/>
      <c r="AC1" s="159"/>
      <c r="AD1" s="159"/>
      <c r="AE1" s="159"/>
      <c r="AF1" s="159"/>
      <c r="AG1" s="159"/>
      <c r="AH1" s="159"/>
      <c r="AI1" s="159"/>
      <c r="AJ1" s="159"/>
      <c r="AK1" s="159"/>
      <c r="AL1" s="159"/>
      <c r="AM1" s="159"/>
      <c r="AN1" s="159"/>
      <c r="AO1" s="159"/>
      <c r="AP1" s="159"/>
      <c r="AQ1" s="159"/>
      <c r="AR1" s="159"/>
      <c r="AS1" s="159"/>
      <c r="AT1" s="159"/>
      <c r="AU1" s="159"/>
      <c r="AV1" s="159"/>
      <c r="AW1" s="159"/>
      <c r="AX1" s="159"/>
      <c r="AY1" s="159"/>
      <c r="AZ1" s="159"/>
      <c r="BA1" s="159"/>
      <c r="BB1" s="159"/>
      <c r="BC1" s="159"/>
      <c r="BD1" s="159"/>
      <c r="BE1" s="159"/>
      <c r="BF1" s="159"/>
      <c r="BG1" s="159"/>
      <c r="BH1" s="159"/>
      <c r="BI1" s="159"/>
      <c r="BJ1" s="159"/>
      <c r="BK1" s="159"/>
      <c r="BL1" s="159"/>
      <c r="BM1" s="159"/>
      <c r="BN1" s="159"/>
      <c r="BO1" s="159"/>
      <c r="BP1" s="159"/>
      <c r="BQ1" s="159"/>
      <c r="BR1" s="159"/>
      <c r="BS1" s="159"/>
      <c r="BT1" s="159"/>
      <c r="BU1" s="159"/>
      <c r="BV1" s="159"/>
      <c r="BW1" s="159"/>
      <c r="BX1" s="159"/>
      <c r="BY1" s="159"/>
      <c r="BZ1" s="159"/>
      <c r="CA1" s="159"/>
      <c r="CB1" s="159"/>
      <c r="CC1" s="159"/>
      <c r="CD1" s="159"/>
      <c r="CE1" s="159"/>
      <c r="CF1" s="159"/>
      <c r="CG1" s="159"/>
      <c r="CH1" s="159"/>
      <c r="CI1" s="159"/>
      <c r="CJ1" s="159"/>
      <c r="CK1" s="159"/>
      <c r="CL1" s="159"/>
      <c r="CM1" s="159"/>
      <c r="CN1" s="159"/>
      <c r="CO1" s="159"/>
      <c r="CP1" s="159"/>
      <c r="CQ1" s="159"/>
      <c r="CR1" s="159"/>
      <c r="CS1" s="159"/>
      <c r="CT1" s="159"/>
      <c r="CU1" s="159"/>
      <c r="CV1" s="159"/>
      <c r="CW1" s="159"/>
      <c r="CX1" s="159"/>
      <c r="CY1" s="159"/>
      <c r="CZ1" s="159"/>
      <c r="DA1" s="159"/>
      <c r="DB1" s="159"/>
      <c r="DC1" s="159"/>
      <c r="DD1" s="159"/>
      <c r="DE1" s="159"/>
      <c r="DF1" s="159"/>
      <c r="DG1" s="159"/>
      <c r="DH1" s="159"/>
      <c r="DI1" s="159"/>
      <c r="DJ1" s="159"/>
      <c r="DK1" s="159"/>
      <c r="DL1" s="159"/>
      <c r="DM1" s="159"/>
      <c r="DN1" s="159"/>
      <c r="DO1" s="159"/>
      <c r="DP1" s="159"/>
      <c r="DQ1" s="159"/>
      <c r="DR1" s="159"/>
      <c r="DS1" s="159"/>
      <c r="DT1" s="159"/>
      <c r="DU1" s="159"/>
      <c r="DV1" s="159"/>
      <c r="DW1" s="159"/>
      <c r="DX1" s="159"/>
      <c r="DY1" s="159"/>
      <c r="DZ1" s="159"/>
      <c r="EA1" s="159"/>
      <c r="EB1" s="159"/>
      <c r="EC1" s="159"/>
      <c r="ED1" s="159"/>
      <c r="EE1" s="159"/>
      <c r="EF1" s="159"/>
      <c r="EG1" s="159"/>
      <c r="EH1" s="159"/>
      <c r="EI1" s="159"/>
      <c r="EJ1" s="159"/>
      <c r="EK1" s="159"/>
      <c r="EL1" s="159"/>
      <c r="EM1" s="159"/>
      <c r="EN1" s="159"/>
      <c r="EO1" s="159"/>
      <c r="EP1" s="159"/>
      <c r="EQ1" s="159"/>
      <c r="ER1" s="159"/>
      <c r="ES1" s="159"/>
      <c r="ET1" s="159"/>
      <c r="EU1" s="159"/>
      <c r="EV1" s="159"/>
      <c r="EW1" s="159"/>
      <c r="EX1" s="159"/>
      <c r="EY1" s="159"/>
      <c r="EZ1" s="159"/>
      <c r="FA1" s="159"/>
      <c r="FB1" s="159"/>
      <c r="FC1" s="159"/>
      <c r="FD1" s="159"/>
      <c r="FE1" s="159"/>
      <c r="FF1" s="159"/>
      <c r="FG1" s="159"/>
      <c r="FH1" s="159"/>
      <c r="FI1" s="159"/>
      <c r="FJ1" s="159"/>
      <c r="FK1" s="159"/>
      <c r="FL1" s="159"/>
      <c r="FM1" s="159"/>
      <c r="FN1" s="159"/>
      <c r="FO1" s="159"/>
      <c r="FP1" s="159"/>
      <c r="FQ1" s="159"/>
      <c r="FR1" s="159"/>
      <c r="FS1" s="159"/>
      <c r="FT1" s="159"/>
      <c r="FU1" s="159"/>
      <c r="FV1" s="159"/>
      <c r="FW1" s="159"/>
      <c r="FX1" s="159"/>
      <c r="FY1" s="159"/>
      <c r="FZ1" s="159"/>
      <c r="GA1" s="159"/>
      <c r="GB1" s="159"/>
      <c r="GC1" s="159"/>
      <c r="GD1" s="159"/>
      <c r="GE1" s="159"/>
      <c r="GF1" s="159"/>
      <c r="GG1" s="159"/>
      <c r="GH1" s="159"/>
      <c r="GI1" s="159"/>
      <c r="GJ1" s="159"/>
      <c r="GK1" s="159"/>
      <c r="GL1" s="159"/>
      <c r="GM1" s="159"/>
      <c r="GN1" s="159"/>
      <c r="GO1" s="159"/>
      <c r="GP1" s="159"/>
      <c r="GQ1" s="159"/>
      <c r="GR1" s="159"/>
      <c r="GS1" s="159"/>
      <c r="GT1" s="159"/>
      <c r="GU1" s="159"/>
      <c r="GV1" s="159"/>
      <c r="GW1" s="159"/>
      <c r="GX1" s="159"/>
      <c r="GY1" s="159"/>
      <c r="GZ1" s="159"/>
      <c r="HA1" s="159"/>
      <c r="HB1" s="159"/>
      <c r="HC1" s="159"/>
      <c r="HD1" s="159"/>
      <c r="HE1" s="159"/>
      <c r="HF1" s="159"/>
      <c r="HG1" s="159"/>
      <c r="HH1" s="159"/>
      <c r="HI1" s="159"/>
      <c r="HJ1" s="159"/>
      <c r="HK1" s="159"/>
      <c r="HL1" s="159"/>
      <c r="HM1" s="159"/>
      <c r="HN1" s="159"/>
      <c r="HO1" s="159"/>
      <c r="HP1" s="159"/>
      <c r="HQ1" s="159"/>
      <c r="HR1" s="159"/>
      <c r="HS1" s="159"/>
      <c r="HT1" s="159"/>
      <c r="HU1" s="159"/>
      <c r="HV1" s="159"/>
      <c r="HW1" s="159"/>
      <c r="HX1" s="159"/>
      <c r="HY1" s="159"/>
      <c r="HZ1" s="159"/>
      <c r="IA1" s="159"/>
      <c r="IB1" s="159"/>
      <c r="IC1" s="159"/>
      <c r="ID1" s="159"/>
      <c r="IE1" s="159"/>
      <c r="IF1" s="159"/>
      <c r="IG1" s="159"/>
      <c r="IH1" s="159"/>
      <c r="II1" s="159"/>
      <c r="IJ1" s="159"/>
      <c r="IK1" s="159"/>
      <c r="IL1" s="159"/>
      <c r="IM1" s="159"/>
      <c r="IN1" s="159"/>
      <c r="IO1" s="159"/>
      <c r="IP1" s="159"/>
      <c r="IQ1" s="159"/>
      <c r="IR1" s="159"/>
      <c r="IS1" s="159"/>
    </row>
    <row r="2" spans="1:11" ht="15">
      <c r="A2" s="78">
        <f>RANK(B2,$B$2:$B$70,1)</f>
        <v>1</v>
      </c>
      <c r="B2" s="281">
        <v>0.0015398148148148148</v>
      </c>
      <c r="C2" s="57"/>
      <c r="D2" s="40" t="s">
        <v>878</v>
      </c>
      <c r="E2" s="40" t="s">
        <v>879</v>
      </c>
      <c r="F2" s="174">
        <v>2</v>
      </c>
      <c r="G2" s="204" t="s">
        <v>12</v>
      </c>
      <c r="H2" s="11">
        <v>8.2</v>
      </c>
      <c r="I2" s="4" t="s">
        <v>1068</v>
      </c>
      <c r="J2" s="56" t="s">
        <v>885</v>
      </c>
      <c r="K2" s="79"/>
    </row>
    <row r="3" spans="1:11" ht="15">
      <c r="A3" s="80">
        <f aca="true" t="shared" si="0" ref="A3:A66">RANK(B3,$B$2:$B$70,1)</f>
        <v>2</v>
      </c>
      <c r="B3" s="282">
        <v>0.0015482638888888887</v>
      </c>
      <c r="C3" s="58"/>
      <c r="D3" s="6" t="s">
        <v>886</v>
      </c>
      <c r="E3" s="6" t="s">
        <v>879</v>
      </c>
      <c r="F3" s="176">
        <v>3</v>
      </c>
      <c r="G3" s="205" t="s">
        <v>12</v>
      </c>
      <c r="H3" s="12">
        <v>7.11</v>
      </c>
      <c r="I3" s="5" t="s">
        <v>801</v>
      </c>
      <c r="J3" s="41" t="s">
        <v>802</v>
      </c>
      <c r="K3" s="81"/>
    </row>
    <row r="4" spans="1:253" s="1" customFormat="1" ht="15">
      <c r="A4" s="82">
        <f t="shared" si="0"/>
        <v>3</v>
      </c>
      <c r="B4" s="283">
        <v>0.0015597222222222221</v>
      </c>
      <c r="C4" s="16" t="s">
        <v>177</v>
      </c>
      <c r="D4" s="62" t="s">
        <v>178</v>
      </c>
      <c r="E4" s="62" t="s">
        <v>106</v>
      </c>
      <c r="F4" s="178">
        <v>3</v>
      </c>
      <c r="G4" s="206" t="s">
        <v>1069</v>
      </c>
      <c r="H4" s="10">
        <v>7.09</v>
      </c>
      <c r="I4" s="62" t="s">
        <v>66</v>
      </c>
      <c r="J4" s="62" t="s">
        <v>63</v>
      </c>
      <c r="K4" s="83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38"/>
      <c r="DD4" s="38"/>
      <c r="DE4" s="38"/>
      <c r="DF4" s="38"/>
      <c r="DG4" s="38"/>
      <c r="DH4" s="38"/>
      <c r="DI4" s="38"/>
      <c r="DJ4" s="38"/>
      <c r="DK4" s="38"/>
      <c r="DL4" s="38"/>
      <c r="DM4" s="38"/>
      <c r="DN4" s="38"/>
      <c r="DO4" s="38"/>
      <c r="DP4" s="38"/>
      <c r="DQ4" s="38"/>
      <c r="DR4" s="38"/>
      <c r="DS4" s="38"/>
      <c r="DT4" s="38"/>
      <c r="DU4" s="38"/>
      <c r="DV4" s="38"/>
      <c r="DW4" s="38"/>
      <c r="DX4" s="38"/>
      <c r="DY4" s="38"/>
      <c r="DZ4" s="38"/>
      <c r="EA4" s="38"/>
      <c r="EB4" s="38"/>
      <c r="EC4" s="38"/>
      <c r="ED4" s="38"/>
      <c r="EE4" s="38"/>
      <c r="EF4" s="38"/>
      <c r="EG4" s="38"/>
      <c r="EH4" s="38"/>
      <c r="EI4" s="38"/>
      <c r="EJ4" s="38"/>
      <c r="EK4" s="38"/>
      <c r="EL4" s="38"/>
      <c r="EM4" s="38"/>
      <c r="EN4" s="38"/>
      <c r="EO4" s="38"/>
      <c r="EP4" s="38"/>
      <c r="EQ4" s="38"/>
      <c r="ER4" s="38"/>
      <c r="ES4" s="38"/>
      <c r="ET4" s="38"/>
      <c r="EU4" s="38"/>
      <c r="EV4" s="38"/>
      <c r="EW4" s="38"/>
      <c r="EX4" s="38"/>
      <c r="EY4" s="38"/>
      <c r="EZ4" s="38"/>
      <c r="FA4" s="38"/>
      <c r="FB4" s="38"/>
      <c r="FC4" s="38"/>
      <c r="FD4" s="38"/>
      <c r="FE4" s="38"/>
      <c r="FF4" s="38"/>
      <c r="FG4" s="38"/>
      <c r="FH4" s="38"/>
      <c r="FI4" s="38"/>
      <c r="FJ4" s="38"/>
      <c r="FK4" s="38"/>
      <c r="FL4" s="38"/>
      <c r="FM4" s="38"/>
      <c r="FN4" s="38"/>
      <c r="FO4" s="38"/>
      <c r="FP4" s="38"/>
      <c r="FQ4" s="38"/>
      <c r="FR4" s="38"/>
      <c r="FS4" s="38"/>
      <c r="FT4" s="38"/>
      <c r="FU4" s="38"/>
      <c r="FV4" s="38"/>
      <c r="FW4" s="38"/>
      <c r="FX4" s="38"/>
      <c r="FY4" s="38"/>
      <c r="FZ4" s="38"/>
      <c r="GA4" s="38"/>
      <c r="GB4" s="38"/>
      <c r="GC4" s="38"/>
      <c r="GD4" s="38"/>
      <c r="GE4" s="38"/>
      <c r="GF4" s="38"/>
      <c r="GG4" s="38"/>
      <c r="GH4" s="38"/>
      <c r="GI4" s="38"/>
      <c r="GJ4" s="38"/>
      <c r="GK4" s="38"/>
      <c r="GL4" s="38"/>
      <c r="GM4" s="38"/>
      <c r="GN4" s="38"/>
      <c r="GO4" s="38"/>
      <c r="GP4" s="38"/>
      <c r="GQ4" s="38"/>
      <c r="GR4" s="38"/>
      <c r="GS4" s="38"/>
      <c r="GT4" s="38"/>
      <c r="GU4" s="38"/>
      <c r="GV4" s="38"/>
      <c r="GW4" s="38"/>
      <c r="GX4" s="38"/>
      <c r="GY4" s="38"/>
      <c r="GZ4" s="38"/>
      <c r="HA4" s="38"/>
      <c r="HB4" s="38"/>
      <c r="HC4" s="38"/>
      <c r="HD4" s="38"/>
      <c r="HE4" s="38"/>
      <c r="HF4" s="38"/>
      <c r="HG4" s="38"/>
      <c r="HH4" s="38"/>
      <c r="HI4" s="38"/>
      <c r="HJ4" s="38"/>
      <c r="HK4" s="38"/>
      <c r="HL4" s="38"/>
      <c r="HM4" s="38"/>
      <c r="HN4" s="38"/>
      <c r="HO4" s="38"/>
      <c r="HP4" s="38"/>
      <c r="HQ4" s="38"/>
      <c r="HR4" s="38"/>
      <c r="HS4" s="38"/>
      <c r="HT4" s="38"/>
      <c r="HU4" s="38"/>
      <c r="HV4" s="38"/>
      <c r="HW4" s="38"/>
      <c r="HX4" s="38"/>
      <c r="HY4" s="38"/>
      <c r="HZ4" s="38"/>
      <c r="IA4" s="38"/>
      <c r="IB4" s="38"/>
      <c r="IC4" s="38"/>
      <c r="ID4" s="38"/>
      <c r="IE4" s="38"/>
      <c r="IF4" s="38"/>
      <c r="IG4" s="38"/>
      <c r="IH4" s="38"/>
      <c r="II4" s="38"/>
      <c r="IJ4" s="38"/>
      <c r="IK4" s="38"/>
      <c r="IL4" s="38"/>
      <c r="IM4" s="38"/>
      <c r="IN4" s="38"/>
      <c r="IO4" s="38"/>
      <c r="IP4" s="38"/>
      <c r="IQ4" s="38"/>
      <c r="IR4" s="38"/>
      <c r="IS4" s="38"/>
    </row>
    <row r="5" spans="1:11" ht="15">
      <c r="A5" s="82">
        <f t="shared" si="0"/>
        <v>4</v>
      </c>
      <c r="B5" s="282">
        <v>0.001560185185185185</v>
      </c>
      <c r="C5" s="58"/>
      <c r="D5" s="6" t="s">
        <v>619</v>
      </c>
      <c r="E5" s="6" t="s">
        <v>1070</v>
      </c>
      <c r="F5" s="176">
        <v>3</v>
      </c>
      <c r="G5" s="205" t="s">
        <v>440</v>
      </c>
      <c r="H5" s="12">
        <v>6.28</v>
      </c>
      <c r="I5" s="6" t="s">
        <v>458</v>
      </c>
      <c r="J5" s="6" t="s">
        <v>452</v>
      </c>
      <c r="K5" s="83"/>
    </row>
    <row r="6" spans="1:253" s="1" customFormat="1" ht="14.25">
      <c r="A6" s="84">
        <f t="shared" si="0"/>
        <v>5</v>
      </c>
      <c r="B6" s="284">
        <v>0.001574074074074074</v>
      </c>
      <c r="C6" s="59" t="s">
        <v>177</v>
      </c>
      <c r="D6" s="42" t="s">
        <v>179</v>
      </c>
      <c r="E6" s="42" t="s">
        <v>180</v>
      </c>
      <c r="F6" s="182">
        <v>3</v>
      </c>
      <c r="G6" s="207" t="s">
        <v>34</v>
      </c>
      <c r="H6" s="13">
        <v>7.09</v>
      </c>
      <c r="I6" s="42" t="s">
        <v>66</v>
      </c>
      <c r="J6" s="42" t="s">
        <v>63</v>
      </c>
      <c r="K6" s="85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  <c r="CN6" s="38"/>
      <c r="CO6" s="38"/>
      <c r="CP6" s="38"/>
      <c r="CQ6" s="38"/>
      <c r="CR6" s="38"/>
      <c r="CS6" s="38"/>
      <c r="CT6" s="38"/>
      <c r="CU6" s="38"/>
      <c r="CV6" s="38"/>
      <c r="CW6" s="38"/>
      <c r="CX6" s="38"/>
      <c r="CY6" s="38"/>
      <c r="CZ6" s="38"/>
      <c r="DA6" s="38"/>
      <c r="DB6" s="38"/>
      <c r="DC6" s="38"/>
      <c r="DD6" s="38"/>
      <c r="DE6" s="38"/>
      <c r="DF6" s="38"/>
      <c r="DG6" s="38"/>
      <c r="DH6" s="38"/>
      <c r="DI6" s="38"/>
      <c r="DJ6" s="38"/>
      <c r="DK6" s="38"/>
      <c r="DL6" s="38"/>
      <c r="DM6" s="38"/>
      <c r="DN6" s="38"/>
      <c r="DO6" s="38"/>
      <c r="DP6" s="38"/>
      <c r="DQ6" s="38"/>
      <c r="DR6" s="38"/>
      <c r="DS6" s="38"/>
      <c r="DT6" s="38"/>
      <c r="DU6" s="38"/>
      <c r="DV6" s="38"/>
      <c r="DW6" s="38"/>
      <c r="DX6" s="38"/>
      <c r="DY6" s="38"/>
      <c r="DZ6" s="38"/>
      <c r="EA6" s="38"/>
      <c r="EB6" s="38"/>
      <c r="EC6" s="38"/>
      <c r="ED6" s="38"/>
      <c r="EE6" s="38"/>
      <c r="EF6" s="38"/>
      <c r="EG6" s="38"/>
      <c r="EH6" s="38"/>
      <c r="EI6" s="38"/>
      <c r="EJ6" s="38"/>
      <c r="EK6" s="38"/>
      <c r="EL6" s="38"/>
      <c r="EM6" s="38"/>
      <c r="EN6" s="38"/>
      <c r="EO6" s="38"/>
      <c r="EP6" s="38"/>
      <c r="EQ6" s="38"/>
      <c r="ER6" s="38"/>
      <c r="ES6" s="38"/>
      <c r="ET6" s="38"/>
      <c r="EU6" s="38"/>
      <c r="EV6" s="38"/>
      <c r="EW6" s="38"/>
      <c r="EX6" s="38"/>
      <c r="EY6" s="38"/>
      <c r="EZ6" s="38"/>
      <c r="FA6" s="38"/>
      <c r="FB6" s="38"/>
      <c r="FC6" s="38"/>
      <c r="FD6" s="38"/>
      <c r="FE6" s="38"/>
      <c r="FF6" s="38"/>
      <c r="FG6" s="38"/>
      <c r="FH6" s="38"/>
      <c r="FI6" s="38"/>
      <c r="FJ6" s="38"/>
      <c r="FK6" s="38"/>
      <c r="FL6" s="38"/>
      <c r="FM6" s="38"/>
      <c r="FN6" s="38"/>
      <c r="FO6" s="38"/>
      <c r="FP6" s="38"/>
      <c r="FQ6" s="38"/>
      <c r="FR6" s="38"/>
      <c r="FS6" s="38"/>
      <c r="FT6" s="38"/>
      <c r="FU6" s="38"/>
      <c r="FV6" s="38"/>
      <c r="FW6" s="38"/>
      <c r="FX6" s="38"/>
      <c r="FY6" s="38"/>
      <c r="FZ6" s="38"/>
      <c r="GA6" s="38"/>
      <c r="GB6" s="38"/>
      <c r="GC6" s="38"/>
      <c r="GD6" s="38"/>
      <c r="GE6" s="38"/>
      <c r="GF6" s="38"/>
      <c r="GG6" s="38"/>
      <c r="GH6" s="38"/>
      <c r="GI6" s="38"/>
      <c r="GJ6" s="38"/>
      <c r="GK6" s="38"/>
      <c r="GL6" s="38"/>
      <c r="GM6" s="38"/>
      <c r="GN6" s="38"/>
      <c r="GO6" s="38"/>
      <c r="GP6" s="38"/>
      <c r="GQ6" s="38"/>
      <c r="GR6" s="38"/>
      <c r="GS6" s="38"/>
      <c r="GT6" s="38"/>
      <c r="GU6" s="38"/>
      <c r="GV6" s="38"/>
      <c r="GW6" s="38"/>
      <c r="GX6" s="38"/>
      <c r="GY6" s="38"/>
      <c r="GZ6" s="38"/>
      <c r="HA6" s="38"/>
      <c r="HB6" s="38"/>
      <c r="HC6" s="38"/>
      <c r="HD6" s="38"/>
      <c r="HE6" s="38"/>
      <c r="HF6" s="38"/>
      <c r="HG6" s="38"/>
      <c r="HH6" s="38"/>
      <c r="HI6" s="38"/>
      <c r="HJ6" s="38"/>
      <c r="HK6" s="38"/>
      <c r="HL6" s="38"/>
      <c r="HM6" s="38"/>
      <c r="HN6" s="38"/>
      <c r="HO6" s="38"/>
      <c r="HP6" s="38"/>
      <c r="HQ6" s="38"/>
      <c r="HR6" s="38"/>
      <c r="HS6" s="38"/>
      <c r="HT6" s="38"/>
      <c r="HU6" s="38"/>
      <c r="HV6" s="38"/>
      <c r="HW6" s="38"/>
      <c r="HX6" s="38"/>
      <c r="HY6" s="38"/>
      <c r="HZ6" s="38"/>
      <c r="IA6" s="38"/>
      <c r="IB6" s="38"/>
      <c r="IC6" s="38"/>
      <c r="ID6" s="38"/>
      <c r="IE6" s="38"/>
      <c r="IF6" s="38"/>
      <c r="IG6" s="38"/>
      <c r="IH6" s="38"/>
      <c r="II6" s="38"/>
      <c r="IJ6" s="38"/>
      <c r="IK6" s="38"/>
      <c r="IL6" s="38"/>
      <c r="IM6" s="38"/>
      <c r="IN6" s="38"/>
      <c r="IO6" s="38"/>
      <c r="IP6" s="38"/>
      <c r="IQ6" s="38"/>
      <c r="IR6" s="38"/>
      <c r="IS6" s="38"/>
    </row>
    <row r="7" spans="1:11" ht="15">
      <c r="A7" s="86">
        <f t="shared" si="0"/>
        <v>6</v>
      </c>
      <c r="B7" s="285">
        <v>0.0015743055555555554</v>
      </c>
      <c r="C7" s="60"/>
      <c r="D7" s="9" t="s">
        <v>620</v>
      </c>
      <c r="E7" s="9" t="s">
        <v>459</v>
      </c>
      <c r="F7" s="179">
        <v>3</v>
      </c>
      <c r="G7" s="208" t="s">
        <v>440</v>
      </c>
      <c r="H7" s="14">
        <v>6.28</v>
      </c>
      <c r="I7" s="9" t="s">
        <v>458</v>
      </c>
      <c r="J7" s="9" t="s">
        <v>452</v>
      </c>
      <c r="K7" s="87"/>
    </row>
    <row r="8" spans="1:11" ht="15">
      <c r="A8" s="82">
        <f t="shared" si="0"/>
        <v>7</v>
      </c>
      <c r="B8" s="282">
        <v>0.0015881944444444444</v>
      </c>
      <c r="C8" s="58"/>
      <c r="D8" s="6" t="s">
        <v>1071</v>
      </c>
      <c r="E8" s="6" t="s">
        <v>335</v>
      </c>
      <c r="F8" s="176">
        <v>2</v>
      </c>
      <c r="G8" s="205" t="s">
        <v>1004</v>
      </c>
      <c r="H8" s="12">
        <v>8.04</v>
      </c>
      <c r="I8" s="5" t="s">
        <v>50</v>
      </c>
      <c r="J8" s="41" t="s">
        <v>367</v>
      </c>
      <c r="K8" s="83"/>
    </row>
    <row r="9" spans="1:11" ht="15">
      <c r="A9" s="82">
        <f t="shared" si="0"/>
        <v>8</v>
      </c>
      <c r="B9" s="282">
        <v>0.0015976851851851848</v>
      </c>
      <c r="C9" s="58"/>
      <c r="D9" s="6" t="s">
        <v>1072</v>
      </c>
      <c r="E9" s="6" t="s">
        <v>472</v>
      </c>
      <c r="F9" s="176">
        <v>3</v>
      </c>
      <c r="G9" s="205" t="s">
        <v>440</v>
      </c>
      <c r="H9" s="12">
        <v>7.12</v>
      </c>
      <c r="I9" s="6" t="s">
        <v>56</v>
      </c>
      <c r="J9" s="6" t="s">
        <v>441</v>
      </c>
      <c r="K9" s="83"/>
    </row>
    <row r="10" spans="1:253" s="1" customFormat="1" ht="15">
      <c r="A10" s="82">
        <f t="shared" si="0"/>
        <v>9</v>
      </c>
      <c r="B10" s="282">
        <v>0.0016020833333333332</v>
      </c>
      <c r="C10" s="58" t="s">
        <v>177</v>
      </c>
      <c r="D10" s="6" t="s">
        <v>181</v>
      </c>
      <c r="E10" s="6" t="s">
        <v>1073</v>
      </c>
      <c r="F10" s="176">
        <v>3</v>
      </c>
      <c r="G10" s="205" t="s">
        <v>1013</v>
      </c>
      <c r="H10" s="12">
        <v>7.09</v>
      </c>
      <c r="I10" s="6" t="s">
        <v>1074</v>
      </c>
      <c r="J10" s="6" t="s">
        <v>1075</v>
      </c>
      <c r="K10" s="83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38"/>
      <c r="CE10" s="38"/>
      <c r="CF10" s="38"/>
      <c r="CG10" s="38"/>
      <c r="CH10" s="38"/>
      <c r="CI10" s="38"/>
      <c r="CJ10" s="38"/>
      <c r="CK10" s="38"/>
      <c r="CL10" s="38"/>
      <c r="CM10" s="38"/>
      <c r="CN10" s="38"/>
      <c r="CO10" s="38"/>
      <c r="CP10" s="38"/>
      <c r="CQ10" s="38"/>
      <c r="CR10" s="38"/>
      <c r="CS10" s="38"/>
      <c r="CT10" s="38"/>
      <c r="CU10" s="38"/>
      <c r="CV10" s="38"/>
      <c r="CW10" s="38"/>
      <c r="CX10" s="38"/>
      <c r="CY10" s="38"/>
      <c r="CZ10" s="38"/>
      <c r="DA10" s="38"/>
      <c r="DB10" s="38"/>
      <c r="DC10" s="38"/>
      <c r="DD10" s="38"/>
      <c r="DE10" s="38"/>
      <c r="DF10" s="38"/>
      <c r="DG10" s="38"/>
      <c r="DH10" s="38"/>
      <c r="DI10" s="38"/>
      <c r="DJ10" s="38"/>
      <c r="DK10" s="38"/>
      <c r="DL10" s="38"/>
      <c r="DM10" s="38"/>
      <c r="DN10" s="38"/>
      <c r="DO10" s="38"/>
      <c r="DP10" s="38"/>
      <c r="DQ10" s="38"/>
      <c r="DR10" s="38"/>
      <c r="DS10" s="38"/>
      <c r="DT10" s="38"/>
      <c r="DU10" s="38"/>
      <c r="DV10" s="38"/>
      <c r="DW10" s="38"/>
      <c r="DX10" s="38"/>
      <c r="DY10" s="38"/>
      <c r="DZ10" s="38"/>
      <c r="EA10" s="38"/>
      <c r="EB10" s="38"/>
      <c r="EC10" s="38"/>
      <c r="ED10" s="38"/>
      <c r="EE10" s="38"/>
      <c r="EF10" s="38"/>
      <c r="EG10" s="38"/>
      <c r="EH10" s="38"/>
      <c r="EI10" s="38"/>
      <c r="EJ10" s="38"/>
      <c r="EK10" s="38"/>
      <c r="EL10" s="38"/>
      <c r="EM10" s="38"/>
      <c r="EN10" s="38"/>
      <c r="EO10" s="38"/>
      <c r="EP10" s="38"/>
      <c r="EQ10" s="38"/>
      <c r="ER10" s="38"/>
      <c r="ES10" s="38"/>
      <c r="ET10" s="38"/>
      <c r="EU10" s="38"/>
      <c r="EV10" s="38"/>
      <c r="EW10" s="38"/>
      <c r="EX10" s="38"/>
      <c r="EY10" s="38"/>
      <c r="EZ10" s="38"/>
      <c r="FA10" s="38"/>
      <c r="FB10" s="38"/>
      <c r="FC10" s="38"/>
      <c r="FD10" s="38"/>
      <c r="FE10" s="38"/>
      <c r="FF10" s="38"/>
      <c r="FG10" s="38"/>
      <c r="FH10" s="38"/>
      <c r="FI10" s="38"/>
      <c r="FJ10" s="38"/>
      <c r="FK10" s="38"/>
      <c r="FL10" s="38"/>
      <c r="FM10" s="38"/>
      <c r="FN10" s="38"/>
      <c r="FO10" s="38"/>
      <c r="FP10" s="38"/>
      <c r="FQ10" s="38"/>
      <c r="FR10" s="38"/>
      <c r="FS10" s="38"/>
      <c r="FT10" s="38"/>
      <c r="FU10" s="38"/>
      <c r="FV10" s="38"/>
      <c r="FW10" s="38"/>
      <c r="FX10" s="38"/>
      <c r="FY10" s="38"/>
      <c r="FZ10" s="38"/>
      <c r="GA10" s="38"/>
      <c r="GB10" s="38"/>
      <c r="GC10" s="38"/>
      <c r="GD10" s="38"/>
      <c r="GE10" s="38"/>
      <c r="GF10" s="38"/>
      <c r="GG10" s="38"/>
      <c r="GH10" s="38"/>
      <c r="GI10" s="38"/>
      <c r="GJ10" s="38"/>
      <c r="GK10" s="38"/>
      <c r="GL10" s="38"/>
      <c r="GM10" s="38"/>
      <c r="GN10" s="38"/>
      <c r="GO10" s="38"/>
      <c r="GP10" s="38"/>
      <c r="GQ10" s="38"/>
      <c r="GR10" s="38"/>
      <c r="GS10" s="38"/>
      <c r="GT10" s="38"/>
      <c r="GU10" s="38"/>
      <c r="GV10" s="38"/>
      <c r="GW10" s="38"/>
      <c r="GX10" s="38"/>
      <c r="GY10" s="38"/>
      <c r="GZ10" s="38"/>
      <c r="HA10" s="38"/>
      <c r="HB10" s="38"/>
      <c r="HC10" s="38"/>
      <c r="HD10" s="38"/>
      <c r="HE10" s="38"/>
      <c r="HF10" s="38"/>
      <c r="HG10" s="38"/>
      <c r="HH10" s="38"/>
      <c r="HI10" s="38"/>
      <c r="HJ10" s="38"/>
      <c r="HK10" s="38"/>
      <c r="HL10" s="38"/>
      <c r="HM10" s="38"/>
      <c r="HN10" s="38"/>
      <c r="HO10" s="38"/>
      <c r="HP10" s="38"/>
      <c r="HQ10" s="38"/>
      <c r="HR10" s="38"/>
      <c r="HS10" s="38"/>
      <c r="HT10" s="38"/>
      <c r="HU10" s="38"/>
      <c r="HV10" s="38"/>
      <c r="HW10" s="38"/>
      <c r="HX10" s="38"/>
      <c r="HY10" s="38"/>
      <c r="HZ10" s="38"/>
      <c r="IA10" s="38"/>
      <c r="IB10" s="38"/>
      <c r="IC10" s="38"/>
      <c r="ID10" s="38"/>
      <c r="IE10" s="38"/>
      <c r="IF10" s="38"/>
      <c r="IG10" s="38"/>
      <c r="IH10" s="38"/>
      <c r="II10" s="38"/>
      <c r="IJ10" s="38"/>
      <c r="IK10" s="38"/>
      <c r="IL10" s="38"/>
      <c r="IM10" s="38"/>
      <c r="IN10" s="38"/>
      <c r="IO10" s="38"/>
      <c r="IP10" s="38"/>
      <c r="IQ10" s="38"/>
      <c r="IR10" s="38"/>
      <c r="IS10" s="38"/>
    </row>
    <row r="11" spans="1:11" ht="15.75" thickBot="1">
      <c r="A11" s="88">
        <f t="shared" si="0"/>
        <v>10</v>
      </c>
      <c r="B11" s="286">
        <v>0.001608912037037037</v>
      </c>
      <c r="C11" s="70"/>
      <c r="D11" s="69" t="s">
        <v>1076</v>
      </c>
      <c r="E11" s="69" t="s">
        <v>369</v>
      </c>
      <c r="F11" s="186">
        <v>1</v>
      </c>
      <c r="G11" s="209" t="s">
        <v>1004</v>
      </c>
      <c r="H11" s="71">
        <v>7.19</v>
      </c>
      <c r="I11" s="69" t="s">
        <v>370</v>
      </c>
      <c r="J11" s="69" t="s">
        <v>8</v>
      </c>
      <c r="K11" s="89"/>
    </row>
    <row r="12" spans="1:253" s="1" customFormat="1" ht="15">
      <c r="A12" s="90">
        <f t="shared" si="0"/>
        <v>11</v>
      </c>
      <c r="B12" s="285">
        <v>0.0016197916666666667</v>
      </c>
      <c r="C12" s="64" t="s">
        <v>177</v>
      </c>
      <c r="D12" s="44" t="s">
        <v>1077</v>
      </c>
      <c r="E12" s="44" t="s">
        <v>147</v>
      </c>
      <c r="F12" s="177">
        <v>3</v>
      </c>
      <c r="G12" s="208" t="s">
        <v>1053</v>
      </c>
      <c r="H12" s="67">
        <v>7.24</v>
      </c>
      <c r="I12" s="44" t="s">
        <v>56</v>
      </c>
      <c r="J12" s="44" t="s">
        <v>57</v>
      </c>
      <c r="K12" s="91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8"/>
      <c r="BY12" s="38"/>
      <c r="BZ12" s="38"/>
      <c r="CA12" s="38"/>
      <c r="CB12" s="38"/>
      <c r="CC12" s="38"/>
      <c r="CD12" s="38"/>
      <c r="CE12" s="38"/>
      <c r="CF12" s="38"/>
      <c r="CG12" s="38"/>
      <c r="CH12" s="38"/>
      <c r="CI12" s="38"/>
      <c r="CJ12" s="38"/>
      <c r="CK12" s="38"/>
      <c r="CL12" s="38"/>
      <c r="CM12" s="38"/>
      <c r="CN12" s="38"/>
      <c r="CO12" s="38"/>
      <c r="CP12" s="38"/>
      <c r="CQ12" s="38"/>
      <c r="CR12" s="38"/>
      <c r="CS12" s="38"/>
      <c r="CT12" s="38"/>
      <c r="CU12" s="38"/>
      <c r="CV12" s="38"/>
      <c r="CW12" s="38"/>
      <c r="CX12" s="38"/>
      <c r="CY12" s="38"/>
      <c r="CZ12" s="38"/>
      <c r="DA12" s="38"/>
      <c r="DB12" s="38"/>
      <c r="DC12" s="38"/>
      <c r="DD12" s="38"/>
      <c r="DE12" s="38"/>
      <c r="DF12" s="38"/>
      <c r="DG12" s="38"/>
      <c r="DH12" s="38"/>
      <c r="DI12" s="38"/>
      <c r="DJ12" s="38"/>
      <c r="DK12" s="38"/>
      <c r="DL12" s="38"/>
      <c r="DM12" s="38"/>
      <c r="DN12" s="38"/>
      <c r="DO12" s="38"/>
      <c r="DP12" s="38"/>
      <c r="DQ12" s="38"/>
      <c r="DR12" s="38"/>
      <c r="DS12" s="38"/>
      <c r="DT12" s="38"/>
      <c r="DU12" s="38"/>
      <c r="DV12" s="38"/>
      <c r="DW12" s="38"/>
      <c r="DX12" s="38"/>
      <c r="DY12" s="38"/>
      <c r="DZ12" s="38"/>
      <c r="EA12" s="38"/>
      <c r="EB12" s="38"/>
      <c r="EC12" s="38"/>
      <c r="ED12" s="38"/>
      <c r="EE12" s="38"/>
      <c r="EF12" s="38"/>
      <c r="EG12" s="38"/>
      <c r="EH12" s="38"/>
      <c r="EI12" s="38"/>
      <c r="EJ12" s="38"/>
      <c r="EK12" s="38"/>
      <c r="EL12" s="38"/>
      <c r="EM12" s="38"/>
      <c r="EN12" s="38"/>
      <c r="EO12" s="38"/>
      <c r="EP12" s="38"/>
      <c r="EQ12" s="38"/>
      <c r="ER12" s="38"/>
      <c r="ES12" s="38"/>
      <c r="ET12" s="38"/>
      <c r="EU12" s="38"/>
      <c r="EV12" s="38"/>
      <c r="EW12" s="38"/>
      <c r="EX12" s="38"/>
      <c r="EY12" s="38"/>
      <c r="EZ12" s="38"/>
      <c r="FA12" s="38"/>
      <c r="FB12" s="38"/>
      <c r="FC12" s="38"/>
      <c r="FD12" s="38"/>
      <c r="FE12" s="38"/>
      <c r="FF12" s="38"/>
      <c r="FG12" s="38"/>
      <c r="FH12" s="38"/>
      <c r="FI12" s="38"/>
      <c r="FJ12" s="38"/>
      <c r="FK12" s="38"/>
      <c r="FL12" s="38"/>
      <c r="FM12" s="38"/>
      <c r="FN12" s="38"/>
      <c r="FO12" s="38"/>
      <c r="FP12" s="38"/>
      <c r="FQ12" s="38"/>
      <c r="FR12" s="38"/>
      <c r="FS12" s="38"/>
      <c r="FT12" s="38"/>
      <c r="FU12" s="38"/>
      <c r="FV12" s="38"/>
      <c r="FW12" s="38"/>
      <c r="FX12" s="38"/>
      <c r="FY12" s="38"/>
      <c r="FZ12" s="38"/>
      <c r="GA12" s="38"/>
      <c r="GB12" s="38"/>
      <c r="GC12" s="38"/>
      <c r="GD12" s="38"/>
      <c r="GE12" s="38"/>
      <c r="GF12" s="38"/>
      <c r="GG12" s="38"/>
      <c r="GH12" s="38"/>
      <c r="GI12" s="38"/>
      <c r="GJ12" s="38"/>
      <c r="GK12" s="38"/>
      <c r="GL12" s="38"/>
      <c r="GM12" s="38"/>
      <c r="GN12" s="38"/>
      <c r="GO12" s="38"/>
      <c r="GP12" s="38"/>
      <c r="GQ12" s="38"/>
      <c r="GR12" s="38"/>
      <c r="GS12" s="38"/>
      <c r="GT12" s="38"/>
      <c r="GU12" s="38"/>
      <c r="GV12" s="38"/>
      <c r="GW12" s="38"/>
      <c r="GX12" s="38"/>
      <c r="GY12" s="38"/>
      <c r="GZ12" s="38"/>
      <c r="HA12" s="38"/>
      <c r="HB12" s="38"/>
      <c r="HC12" s="38"/>
      <c r="HD12" s="38"/>
      <c r="HE12" s="38"/>
      <c r="HF12" s="38"/>
      <c r="HG12" s="38"/>
      <c r="HH12" s="38"/>
      <c r="HI12" s="38"/>
      <c r="HJ12" s="38"/>
      <c r="HK12" s="38"/>
      <c r="HL12" s="38"/>
      <c r="HM12" s="38"/>
      <c r="HN12" s="38"/>
      <c r="HO12" s="38"/>
      <c r="HP12" s="38"/>
      <c r="HQ12" s="38"/>
      <c r="HR12" s="38"/>
      <c r="HS12" s="38"/>
      <c r="HT12" s="38"/>
      <c r="HU12" s="38"/>
      <c r="HV12" s="38"/>
      <c r="HW12" s="38"/>
      <c r="HX12" s="38"/>
      <c r="HY12" s="38"/>
      <c r="HZ12" s="38"/>
      <c r="IA12" s="38"/>
      <c r="IB12" s="38"/>
      <c r="IC12" s="38"/>
      <c r="ID12" s="38"/>
      <c r="IE12" s="38"/>
      <c r="IF12" s="38"/>
      <c r="IG12" s="38"/>
      <c r="IH12" s="38"/>
      <c r="II12" s="38"/>
      <c r="IJ12" s="38"/>
      <c r="IK12" s="38"/>
      <c r="IL12" s="38"/>
      <c r="IM12" s="38"/>
      <c r="IN12" s="38"/>
      <c r="IO12" s="38"/>
      <c r="IP12" s="38"/>
      <c r="IQ12" s="38"/>
      <c r="IR12" s="38"/>
      <c r="IS12" s="38"/>
    </row>
    <row r="13" spans="1:11" ht="15">
      <c r="A13" s="80">
        <f t="shared" si="0"/>
        <v>12</v>
      </c>
      <c r="B13" s="282">
        <v>0.0016243055555555557</v>
      </c>
      <c r="C13" s="65"/>
      <c r="D13" s="41" t="s">
        <v>887</v>
      </c>
      <c r="E13" s="41" t="s">
        <v>879</v>
      </c>
      <c r="F13" s="175">
        <v>2</v>
      </c>
      <c r="G13" s="205" t="s">
        <v>12</v>
      </c>
      <c r="H13" s="32">
        <v>9.2</v>
      </c>
      <c r="I13" s="41" t="s">
        <v>888</v>
      </c>
      <c r="J13" s="41" t="s">
        <v>881</v>
      </c>
      <c r="K13" s="92"/>
    </row>
    <row r="14" spans="1:11" ht="15">
      <c r="A14" s="82">
        <f t="shared" si="0"/>
        <v>13</v>
      </c>
      <c r="B14" s="282">
        <v>0.001624537037037037</v>
      </c>
      <c r="C14" s="58"/>
      <c r="D14" s="6" t="s">
        <v>1078</v>
      </c>
      <c r="E14" s="6" t="s">
        <v>561</v>
      </c>
      <c r="F14" s="176">
        <v>2</v>
      </c>
      <c r="G14" s="205" t="s">
        <v>440</v>
      </c>
      <c r="H14" s="12">
        <v>6.13</v>
      </c>
      <c r="I14" s="6" t="s">
        <v>621</v>
      </c>
      <c r="J14" s="6" t="s">
        <v>452</v>
      </c>
      <c r="K14" s="83"/>
    </row>
    <row r="15" spans="1:253" s="1" customFormat="1" ht="14.25">
      <c r="A15" s="80">
        <f t="shared" si="0"/>
        <v>14</v>
      </c>
      <c r="B15" s="282">
        <v>0.0016261574074074075</v>
      </c>
      <c r="C15" s="58" t="s">
        <v>177</v>
      </c>
      <c r="D15" s="6" t="s">
        <v>184</v>
      </c>
      <c r="E15" s="6" t="s">
        <v>185</v>
      </c>
      <c r="F15" s="176">
        <v>3</v>
      </c>
      <c r="G15" s="205" t="s">
        <v>34</v>
      </c>
      <c r="H15" s="12">
        <v>7.24</v>
      </c>
      <c r="I15" s="6" t="s">
        <v>56</v>
      </c>
      <c r="J15" s="6" t="s">
        <v>57</v>
      </c>
      <c r="K15" s="81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8"/>
      <c r="BX15" s="38"/>
      <c r="BY15" s="38"/>
      <c r="BZ15" s="38"/>
      <c r="CA15" s="38"/>
      <c r="CB15" s="38"/>
      <c r="CC15" s="38"/>
      <c r="CD15" s="38"/>
      <c r="CE15" s="38"/>
      <c r="CF15" s="38"/>
      <c r="CG15" s="38"/>
      <c r="CH15" s="38"/>
      <c r="CI15" s="38"/>
      <c r="CJ15" s="38"/>
      <c r="CK15" s="38"/>
      <c r="CL15" s="38"/>
      <c r="CM15" s="38"/>
      <c r="CN15" s="38"/>
      <c r="CO15" s="38"/>
      <c r="CP15" s="38"/>
      <c r="CQ15" s="38"/>
      <c r="CR15" s="38"/>
      <c r="CS15" s="38"/>
      <c r="CT15" s="38"/>
      <c r="CU15" s="38"/>
      <c r="CV15" s="38"/>
      <c r="CW15" s="38"/>
      <c r="CX15" s="38"/>
      <c r="CY15" s="38"/>
      <c r="CZ15" s="38"/>
      <c r="DA15" s="38"/>
      <c r="DB15" s="38"/>
      <c r="DC15" s="38"/>
      <c r="DD15" s="38"/>
      <c r="DE15" s="38"/>
      <c r="DF15" s="38"/>
      <c r="DG15" s="38"/>
      <c r="DH15" s="38"/>
      <c r="DI15" s="38"/>
      <c r="DJ15" s="38"/>
      <c r="DK15" s="38"/>
      <c r="DL15" s="38"/>
      <c r="DM15" s="38"/>
      <c r="DN15" s="38"/>
      <c r="DO15" s="38"/>
      <c r="DP15" s="38"/>
      <c r="DQ15" s="38"/>
      <c r="DR15" s="38"/>
      <c r="DS15" s="38"/>
      <c r="DT15" s="38"/>
      <c r="DU15" s="38"/>
      <c r="DV15" s="38"/>
      <c r="DW15" s="38"/>
      <c r="DX15" s="38"/>
      <c r="DY15" s="38"/>
      <c r="DZ15" s="38"/>
      <c r="EA15" s="38"/>
      <c r="EB15" s="38"/>
      <c r="EC15" s="38"/>
      <c r="ED15" s="38"/>
      <c r="EE15" s="38"/>
      <c r="EF15" s="38"/>
      <c r="EG15" s="38"/>
      <c r="EH15" s="38"/>
      <c r="EI15" s="38"/>
      <c r="EJ15" s="38"/>
      <c r="EK15" s="38"/>
      <c r="EL15" s="38"/>
      <c r="EM15" s="38"/>
      <c r="EN15" s="38"/>
      <c r="EO15" s="38"/>
      <c r="EP15" s="38"/>
      <c r="EQ15" s="38"/>
      <c r="ER15" s="38"/>
      <c r="ES15" s="38"/>
      <c r="ET15" s="38"/>
      <c r="EU15" s="38"/>
      <c r="EV15" s="38"/>
      <c r="EW15" s="38"/>
      <c r="EX15" s="38"/>
      <c r="EY15" s="38"/>
      <c r="EZ15" s="38"/>
      <c r="FA15" s="38"/>
      <c r="FB15" s="38"/>
      <c r="FC15" s="38"/>
      <c r="FD15" s="38"/>
      <c r="FE15" s="38"/>
      <c r="FF15" s="38"/>
      <c r="FG15" s="38"/>
      <c r="FH15" s="38"/>
      <c r="FI15" s="38"/>
      <c r="FJ15" s="38"/>
      <c r="FK15" s="38"/>
      <c r="FL15" s="38"/>
      <c r="FM15" s="38"/>
      <c r="FN15" s="38"/>
      <c r="FO15" s="38"/>
      <c r="FP15" s="38"/>
      <c r="FQ15" s="38"/>
      <c r="FR15" s="38"/>
      <c r="FS15" s="38"/>
      <c r="FT15" s="38"/>
      <c r="FU15" s="38"/>
      <c r="FV15" s="38"/>
      <c r="FW15" s="38"/>
      <c r="FX15" s="38"/>
      <c r="FY15" s="38"/>
      <c r="FZ15" s="38"/>
      <c r="GA15" s="38"/>
      <c r="GB15" s="38"/>
      <c r="GC15" s="38"/>
      <c r="GD15" s="38"/>
      <c r="GE15" s="38"/>
      <c r="GF15" s="38"/>
      <c r="GG15" s="38"/>
      <c r="GH15" s="38"/>
      <c r="GI15" s="38"/>
      <c r="GJ15" s="38"/>
      <c r="GK15" s="38"/>
      <c r="GL15" s="38"/>
      <c r="GM15" s="38"/>
      <c r="GN15" s="38"/>
      <c r="GO15" s="38"/>
      <c r="GP15" s="38"/>
      <c r="GQ15" s="38"/>
      <c r="GR15" s="38"/>
      <c r="GS15" s="38"/>
      <c r="GT15" s="38"/>
      <c r="GU15" s="38"/>
      <c r="GV15" s="38"/>
      <c r="GW15" s="38"/>
      <c r="GX15" s="38"/>
      <c r="GY15" s="38"/>
      <c r="GZ15" s="38"/>
      <c r="HA15" s="38"/>
      <c r="HB15" s="38"/>
      <c r="HC15" s="38"/>
      <c r="HD15" s="38"/>
      <c r="HE15" s="38"/>
      <c r="HF15" s="38"/>
      <c r="HG15" s="38"/>
      <c r="HH15" s="38"/>
      <c r="HI15" s="38"/>
      <c r="HJ15" s="38"/>
      <c r="HK15" s="38"/>
      <c r="HL15" s="38"/>
      <c r="HM15" s="38"/>
      <c r="HN15" s="38"/>
      <c r="HO15" s="38"/>
      <c r="HP15" s="38"/>
      <c r="HQ15" s="38"/>
      <c r="HR15" s="38"/>
      <c r="HS15" s="38"/>
      <c r="HT15" s="38"/>
      <c r="HU15" s="38"/>
      <c r="HV15" s="38"/>
      <c r="HW15" s="38"/>
      <c r="HX15" s="38"/>
      <c r="HY15" s="38"/>
      <c r="HZ15" s="38"/>
      <c r="IA15" s="38"/>
      <c r="IB15" s="38"/>
      <c r="IC15" s="38"/>
      <c r="ID15" s="38"/>
      <c r="IE15" s="38"/>
      <c r="IF15" s="38"/>
      <c r="IG15" s="38"/>
      <c r="IH15" s="38"/>
      <c r="II15" s="38"/>
      <c r="IJ15" s="38"/>
      <c r="IK15" s="38"/>
      <c r="IL15" s="38"/>
      <c r="IM15" s="38"/>
      <c r="IN15" s="38"/>
      <c r="IO15" s="38"/>
      <c r="IP15" s="38"/>
      <c r="IQ15" s="38"/>
      <c r="IR15" s="38"/>
      <c r="IS15" s="38"/>
    </row>
    <row r="16" spans="1:11" ht="15">
      <c r="A16" s="84">
        <f t="shared" si="0"/>
        <v>15</v>
      </c>
      <c r="B16" s="284">
        <v>0.0016278935185185188</v>
      </c>
      <c r="C16" s="59"/>
      <c r="D16" s="42" t="s">
        <v>371</v>
      </c>
      <c r="E16" s="42" t="s">
        <v>335</v>
      </c>
      <c r="F16" s="182">
        <v>2</v>
      </c>
      <c r="G16" s="207" t="s">
        <v>319</v>
      </c>
      <c r="H16" s="13">
        <v>7.04</v>
      </c>
      <c r="I16" s="42" t="s">
        <v>320</v>
      </c>
      <c r="J16" s="42" t="s">
        <v>8</v>
      </c>
      <c r="K16" s="85"/>
    </row>
    <row r="17" spans="1:11" ht="15">
      <c r="A17" s="90">
        <f t="shared" si="0"/>
        <v>16</v>
      </c>
      <c r="B17" s="285">
        <v>0.0016309027777777778</v>
      </c>
      <c r="C17" s="60"/>
      <c r="D17" s="9" t="s">
        <v>1079</v>
      </c>
      <c r="E17" s="9" t="s">
        <v>597</v>
      </c>
      <c r="F17" s="179">
        <v>3</v>
      </c>
      <c r="G17" s="208" t="s">
        <v>440</v>
      </c>
      <c r="H17" s="14">
        <v>5.09</v>
      </c>
      <c r="I17" s="9" t="s">
        <v>443</v>
      </c>
      <c r="J17" s="9" t="s">
        <v>444</v>
      </c>
      <c r="K17" s="91"/>
    </row>
    <row r="18" spans="1:11" ht="15">
      <c r="A18" s="80">
        <f t="shared" si="0"/>
        <v>17</v>
      </c>
      <c r="B18" s="282">
        <v>0.0016311342592592593</v>
      </c>
      <c r="C18" s="58"/>
      <c r="D18" s="6" t="s">
        <v>889</v>
      </c>
      <c r="E18" s="6" t="s">
        <v>841</v>
      </c>
      <c r="F18" s="181">
        <v>2</v>
      </c>
      <c r="G18" s="205" t="s">
        <v>12</v>
      </c>
      <c r="H18" s="12">
        <v>7.11</v>
      </c>
      <c r="I18" s="6" t="s">
        <v>801</v>
      </c>
      <c r="J18" s="6" t="s">
        <v>802</v>
      </c>
      <c r="K18" s="81"/>
    </row>
    <row r="19" spans="1:11" ht="15">
      <c r="A19" s="80">
        <f t="shared" si="0"/>
        <v>18</v>
      </c>
      <c r="B19" s="282">
        <v>0.001632638888888889</v>
      </c>
      <c r="C19" s="58"/>
      <c r="D19" s="6" t="s">
        <v>776</v>
      </c>
      <c r="E19" s="6" t="s">
        <v>777</v>
      </c>
      <c r="F19" s="176">
        <v>1</v>
      </c>
      <c r="G19" s="205" t="s">
        <v>13</v>
      </c>
      <c r="H19" s="12">
        <v>10.24</v>
      </c>
      <c r="I19" s="6" t="s">
        <v>994</v>
      </c>
      <c r="J19" s="6" t="s">
        <v>10</v>
      </c>
      <c r="K19" s="81"/>
    </row>
    <row r="20" spans="1:253" s="1" customFormat="1" ht="15">
      <c r="A20" s="82">
        <f t="shared" si="0"/>
        <v>19</v>
      </c>
      <c r="B20" s="282">
        <v>0.0016334490740740743</v>
      </c>
      <c r="C20" s="58" t="s">
        <v>177</v>
      </c>
      <c r="D20" s="6" t="s">
        <v>1080</v>
      </c>
      <c r="E20" s="6" t="s">
        <v>58</v>
      </c>
      <c r="F20" s="181">
        <v>3</v>
      </c>
      <c r="G20" s="205" t="s">
        <v>1013</v>
      </c>
      <c r="H20" s="12">
        <v>7.24</v>
      </c>
      <c r="I20" s="6" t="s">
        <v>56</v>
      </c>
      <c r="J20" s="6" t="s">
        <v>57</v>
      </c>
      <c r="K20" s="83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/>
      <c r="BY20" s="38"/>
      <c r="BZ20" s="38"/>
      <c r="CA20" s="38"/>
      <c r="CB20" s="38"/>
      <c r="CC20" s="38"/>
      <c r="CD20" s="38"/>
      <c r="CE20" s="38"/>
      <c r="CF20" s="38"/>
      <c r="CG20" s="38"/>
      <c r="CH20" s="38"/>
      <c r="CI20" s="38"/>
      <c r="CJ20" s="38"/>
      <c r="CK20" s="38"/>
      <c r="CL20" s="38"/>
      <c r="CM20" s="38"/>
      <c r="CN20" s="38"/>
      <c r="CO20" s="38"/>
      <c r="CP20" s="38"/>
      <c r="CQ20" s="38"/>
      <c r="CR20" s="38"/>
      <c r="CS20" s="38"/>
      <c r="CT20" s="38"/>
      <c r="CU20" s="38"/>
      <c r="CV20" s="38"/>
      <c r="CW20" s="38"/>
      <c r="CX20" s="38"/>
      <c r="CY20" s="38"/>
      <c r="CZ20" s="38"/>
      <c r="DA20" s="38"/>
      <c r="DB20" s="38"/>
      <c r="DC20" s="38"/>
      <c r="DD20" s="38"/>
      <c r="DE20" s="38"/>
      <c r="DF20" s="38"/>
      <c r="DG20" s="38"/>
      <c r="DH20" s="38"/>
      <c r="DI20" s="38"/>
      <c r="DJ20" s="38"/>
      <c r="DK20" s="38"/>
      <c r="DL20" s="38"/>
      <c r="DM20" s="38"/>
      <c r="DN20" s="38"/>
      <c r="DO20" s="38"/>
      <c r="DP20" s="38"/>
      <c r="DQ20" s="38"/>
      <c r="DR20" s="38"/>
      <c r="DS20" s="38"/>
      <c r="DT20" s="38"/>
      <c r="DU20" s="38"/>
      <c r="DV20" s="38"/>
      <c r="DW20" s="38"/>
      <c r="DX20" s="38"/>
      <c r="DY20" s="38"/>
      <c r="DZ20" s="38"/>
      <c r="EA20" s="38"/>
      <c r="EB20" s="38"/>
      <c r="EC20" s="38"/>
      <c r="ED20" s="38"/>
      <c r="EE20" s="38"/>
      <c r="EF20" s="38"/>
      <c r="EG20" s="38"/>
      <c r="EH20" s="38"/>
      <c r="EI20" s="38"/>
      <c r="EJ20" s="38"/>
      <c r="EK20" s="38"/>
      <c r="EL20" s="38"/>
      <c r="EM20" s="38"/>
      <c r="EN20" s="38"/>
      <c r="EO20" s="38"/>
      <c r="EP20" s="38"/>
      <c r="EQ20" s="38"/>
      <c r="ER20" s="38"/>
      <c r="ES20" s="38"/>
      <c r="ET20" s="38"/>
      <c r="EU20" s="38"/>
      <c r="EV20" s="38"/>
      <c r="EW20" s="38"/>
      <c r="EX20" s="38"/>
      <c r="EY20" s="38"/>
      <c r="EZ20" s="38"/>
      <c r="FA20" s="38"/>
      <c r="FB20" s="38"/>
      <c r="FC20" s="38"/>
      <c r="FD20" s="38"/>
      <c r="FE20" s="38"/>
      <c r="FF20" s="38"/>
      <c r="FG20" s="38"/>
      <c r="FH20" s="38"/>
      <c r="FI20" s="38"/>
      <c r="FJ20" s="38"/>
      <c r="FK20" s="38"/>
      <c r="FL20" s="38"/>
      <c r="FM20" s="38"/>
      <c r="FN20" s="38"/>
      <c r="FO20" s="38"/>
      <c r="FP20" s="38"/>
      <c r="FQ20" s="38"/>
      <c r="FR20" s="38"/>
      <c r="FS20" s="38"/>
      <c r="FT20" s="38"/>
      <c r="FU20" s="38"/>
      <c r="FV20" s="38"/>
      <c r="FW20" s="38"/>
      <c r="FX20" s="38"/>
      <c r="FY20" s="38"/>
      <c r="FZ20" s="38"/>
      <c r="GA20" s="38"/>
      <c r="GB20" s="38"/>
      <c r="GC20" s="38"/>
      <c r="GD20" s="38"/>
      <c r="GE20" s="38"/>
      <c r="GF20" s="38"/>
      <c r="GG20" s="38"/>
      <c r="GH20" s="38"/>
      <c r="GI20" s="38"/>
      <c r="GJ20" s="38"/>
      <c r="GK20" s="38"/>
      <c r="GL20" s="38"/>
      <c r="GM20" s="38"/>
      <c r="GN20" s="38"/>
      <c r="GO20" s="38"/>
      <c r="GP20" s="38"/>
      <c r="GQ20" s="38"/>
      <c r="GR20" s="38"/>
      <c r="GS20" s="38"/>
      <c r="GT20" s="38"/>
      <c r="GU20" s="38"/>
      <c r="GV20" s="38"/>
      <c r="GW20" s="38"/>
      <c r="GX20" s="38"/>
      <c r="GY20" s="38"/>
      <c r="GZ20" s="38"/>
      <c r="HA20" s="38"/>
      <c r="HB20" s="38"/>
      <c r="HC20" s="38"/>
      <c r="HD20" s="38"/>
      <c r="HE20" s="38"/>
      <c r="HF20" s="38"/>
      <c r="HG20" s="38"/>
      <c r="HH20" s="38"/>
      <c r="HI20" s="38"/>
      <c r="HJ20" s="38"/>
      <c r="HK20" s="38"/>
      <c r="HL20" s="38"/>
      <c r="HM20" s="38"/>
      <c r="HN20" s="38"/>
      <c r="HO20" s="38"/>
      <c r="HP20" s="38"/>
      <c r="HQ20" s="38"/>
      <c r="HR20" s="38"/>
      <c r="HS20" s="38"/>
      <c r="HT20" s="38"/>
      <c r="HU20" s="38"/>
      <c r="HV20" s="38"/>
      <c r="HW20" s="38"/>
      <c r="HX20" s="38"/>
      <c r="HY20" s="38"/>
      <c r="HZ20" s="38"/>
      <c r="IA20" s="38"/>
      <c r="IB20" s="38"/>
      <c r="IC20" s="38"/>
      <c r="ID20" s="38"/>
      <c r="IE20" s="38"/>
      <c r="IF20" s="38"/>
      <c r="IG20" s="38"/>
      <c r="IH20" s="38"/>
      <c r="II20" s="38"/>
      <c r="IJ20" s="38"/>
      <c r="IK20" s="38"/>
      <c r="IL20" s="38"/>
      <c r="IM20" s="38"/>
      <c r="IN20" s="38"/>
      <c r="IO20" s="38"/>
      <c r="IP20" s="38"/>
      <c r="IQ20" s="38"/>
      <c r="IR20" s="38"/>
      <c r="IS20" s="38"/>
    </row>
    <row r="21" spans="1:253" s="1" customFormat="1" ht="15.75" thickBot="1">
      <c r="A21" s="88">
        <f t="shared" si="0"/>
        <v>20</v>
      </c>
      <c r="B21" s="286">
        <v>0.0016377314814814815</v>
      </c>
      <c r="C21" s="70" t="s">
        <v>177</v>
      </c>
      <c r="D21" s="69" t="s">
        <v>1081</v>
      </c>
      <c r="E21" s="69" t="s">
        <v>188</v>
      </c>
      <c r="F21" s="186">
        <v>3</v>
      </c>
      <c r="G21" s="209" t="s">
        <v>1013</v>
      </c>
      <c r="H21" s="71">
        <v>7.24</v>
      </c>
      <c r="I21" s="69" t="s">
        <v>56</v>
      </c>
      <c r="J21" s="69" t="s">
        <v>57</v>
      </c>
      <c r="K21" s="89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8"/>
      <c r="BY21" s="38"/>
      <c r="BZ21" s="38"/>
      <c r="CA21" s="38"/>
      <c r="CB21" s="38"/>
      <c r="CC21" s="38"/>
      <c r="CD21" s="38"/>
      <c r="CE21" s="38"/>
      <c r="CF21" s="38"/>
      <c r="CG21" s="38"/>
      <c r="CH21" s="38"/>
      <c r="CI21" s="38"/>
      <c r="CJ21" s="38"/>
      <c r="CK21" s="38"/>
      <c r="CL21" s="38"/>
      <c r="CM21" s="38"/>
      <c r="CN21" s="38"/>
      <c r="CO21" s="38"/>
      <c r="CP21" s="38"/>
      <c r="CQ21" s="38"/>
      <c r="CR21" s="38"/>
      <c r="CS21" s="38"/>
      <c r="CT21" s="38"/>
      <c r="CU21" s="38"/>
      <c r="CV21" s="38"/>
      <c r="CW21" s="38"/>
      <c r="CX21" s="38"/>
      <c r="CY21" s="38"/>
      <c r="CZ21" s="38"/>
      <c r="DA21" s="38"/>
      <c r="DB21" s="38"/>
      <c r="DC21" s="38"/>
      <c r="DD21" s="38"/>
      <c r="DE21" s="38"/>
      <c r="DF21" s="38"/>
      <c r="DG21" s="38"/>
      <c r="DH21" s="38"/>
      <c r="DI21" s="38"/>
      <c r="DJ21" s="38"/>
      <c r="DK21" s="38"/>
      <c r="DL21" s="38"/>
      <c r="DM21" s="38"/>
      <c r="DN21" s="38"/>
      <c r="DO21" s="38"/>
      <c r="DP21" s="38"/>
      <c r="DQ21" s="38"/>
      <c r="DR21" s="38"/>
      <c r="DS21" s="38"/>
      <c r="DT21" s="38"/>
      <c r="DU21" s="38"/>
      <c r="DV21" s="38"/>
      <c r="DW21" s="38"/>
      <c r="DX21" s="38"/>
      <c r="DY21" s="38"/>
      <c r="DZ21" s="38"/>
      <c r="EA21" s="38"/>
      <c r="EB21" s="38"/>
      <c r="EC21" s="38"/>
      <c r="ED21" s="38"/>
      <c r="EE21" s="38"/>
      <c r="EF21" s="38"/>
      <c r="EG21" s="38"/>
      <c r="EH21" s="38"/>
      <c r="EI21" s="38"/>
      <c r="EJ21" s="38"/>
      <c r="EK21" s="38"/>
      <c r="EL21" s="38"/>
      <c r="EM21" s="38"/>
      <c r="EN21" s="38"/>
      <c r="EO21" s="38"/>
      <c r="EP21" s="38"/>
      <c r="EQ21" s="38"/>
      <c r="ER21" s="38"/>
      <c r="ES21" s="38"/>
      <c r="ET21" s="38"/>
      <c r="EU21" s="38"/>
      <c r="EV21" s="38"/>
      <c r="EW21" s="38"/>
      <c r="EX21" s="38"/>
      <c r="EY21" s="38"/>
      <c r="EZ21" s="38"/>
      <c r="FA21" s="38"/>
      <c r="FB21" s="38"/>
      <c r="FC21" s="38"/>
      <c r="FD21" s="38"/>
      <c r="FE21" s="38"/>
      <c r="FF21" s="38"/>
      <c r="FG21" s="38"/>
      <c r="FH21" s="38"/>
      <c r="FI21" s="38"/>
      <c r="FJ21" s="38"/>
      <c r="FK21" s="38"/>
      <c r="FL21" s="38"/>
      <c r="FM21" s="38"/>
      <c r="FN21" s="38"/>
      <c r="FO21" s="38"/>
      <c r="FP21" s="38"/>
      <c r="FQ21" s="38"/>
      <c r="FR21" s="38"/>
      <c r="FS21" s="38"/>
      <c r="FT21" s="38"/>
      <c r="FU21" s="38"/>
      <c r="FV21" s="38"/>
      <c r="FW21" s="38"/>
      <c r="FX21" s="38"/>
      <c r="FY21" s="38"/>
      <c r="FZ21" s="38"/>
      <c r="GA21" s="38"/>
      <c r="GB21" s="38"/>
      <c r="GC21" s="38"/>
      <c r="GD21" s="38"/>
      <c r="GE21" s="38"/>
      <c r="GF21" s="38"/>
      <c r="GG21" s="38"/>
      <c r="GH21" s="38"/>
      <c r="GI21" s="38"/>
      <c r="GJ21" s="38"/>
      <c r="GK21" s="38"/>
      <c r="GL21" s="38"/>
      <c r="GM21" s="38"/>
      <c r="GN21" s="38"/>
      <c r="GO21" s="38"/>
      <c r="GP21" s="38"/>
      <c r="GQ21" s="38"/>
      <c r="GR21" s="38"/>
      <c r="GS21" s="38"/>
      <c r="GT21" s="38"/>
      <c r="GU21" s="38"/>
      <c r="GV21" s="38"/>
      <c r="GW21" s="38"/>
      <c r="GX21" s="38"/>
      <c r="GY21" s="38"/>
      <c r="GZ21" s="38"/>
      <c r="HA21" s="38"/>
      <c r="HB21" s="38"/>
      <c r="HC21" s="38"/>
      <c r="HD21" s="38"/>
      <c r="HE21" s="38"/>
      <c r="HF21" s="38"/>
      <c r="HG21" s="38"/>
      <c r="HH21" s="38"/>
      <c r="HI21" s="38"/>
      <c r="HJ21" s="38"/>
      <c r="HK21" s="38"/>
      <c r="HL21" s="38"/>
      <c r="HM21" s="38"/>
      <c r="HN21" s="38"/>
      <c r="HO21" s="38"/>
      <c r="HP21" s="38"/>
      <c r="HQ21" s="38"/>
      <c r="HR21" s="38"/>
      <c r="HS21" s="38"/>
      <c r="HT21" s="38"/>
      <c r="HU21" s="38"/>
      <c r="HV21" s="38"/>
      <c r="HW21" s="38"/>
      <c r="HX21" s="38"/>
      <c r="HY21" s="38"/>
      <c r="HZ21" s="38"/>
      <c r="IA21" s="38"/>
      <c r="IB21" s="38"/>
      <c r="IC21" s="38"/>
      <c r="ID21" s="38"/>
      <c r="IE21" s="38"/>
      <c r="IF21" s="38"/>
      <c r="IG21" s="38"/>
      <c r="IH21" s="38"/>
      <c r="II21" s="38"/>
      <c r="IJ21" s="38"/>
      <c r="IK21" s="38"/>
      <c r="IL21" s="38"/>
      <c r="IM21" s="38"/>
      <c r="IN21" s="38"/>
      <c r="IO21" s="38"/>
      <c r="IP21" s="38"/>
      <c r="IQ21" s="38"/>
      <c r="IR21" s="38"/>
      <c r="IS21" s="38"/>
    </row>
    <row r="22" spans="1:253" s="1" customFormat="1" ht="15">
      <c r="A22" s="78">
        <f t="shared" si="0"/>
        <v>20</v>
      </c>
      <c r="B22" s="285">
        <v>0.0016377314814814815</v>
      </c>
      <c r="C22" s="60" t="s">
        <v>177</v>
      </c>
      <c r="D22" s="9" t="s">
        <v>189</v>
      </c>
      <c r="E22" s="9" t="s">
        <v>106</v>
      </c>
      <c r="F22" s="179">
        <v>2</v>
      </c>
      <c r="G22" s="208" t="s">
        <v>1013</v>
      </c>
      <c r="H22" s="14">
        <v>7.24</v>
      </c>
      <c r="I22" s="7" t="s">
        <v>56</v>
      </c>
      <c r="J22" s="44" t="s">
        <v>57</v>
      </c>
      <c r="K22" s="91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38"/>
      <c r="BQ22" s="38"/>
      <c r="BR22" s="38"/>
      <c r="BS22" s="38"/>
      <c r="BT22" s="38"/>
      <c r="BU22" s="38"/>
      <c r="BV22" s="38"/>
      <c r="BW22" s="38"/>
      <c r="BX22" s="38"/>
      <c r="BY22" s="38"/>
      <c r="BZ22" s="38"/>
      <c r="CA22" s="38"/>
      <c r="CB22" s="38"/>
      <c r="CC22" s="38"/>
      <c r="CD22" s="38"/>
      <c r="CE22" s="38"/>
      <c r="CF22" s="38"/>
      <c r="CG22" s="38"/>
      <c r="CH22" s="38"/>
      <c r="CI22" s="38"/>
      <c r="CJ22" s="38"/>
      <c r="CK22" s="38"/>
      <c r="CL22" s="38"/>
      <c r="CM22" s="38"/>
      <c r="CN22" s="38"/>
      <c r="CO22" s="38"/>
      <c r="CP22" s="38"/>
      <c r="CQ22" s="38"/>
      <c r="CR22" s="38"/>
      <c r="CS22" s="38"/>
      <c r="CT22" s="38"/>
      <c r="CU22" s="38"/>
      <c r="CV22" s="38"/>
      <c r="CW22" s="38"/>
      <c r="CX22" s="38"/>
      <c r="CY22" s="38"/>
      <c r="CZ22" s="38"/>
      <c r="DA22" s="38"/>
      <c r="DB22" s="38"/>
      <c r="DC22" s="38"/>
      <c r="DD22" s="38"/>
      <c r="DE22" s="38"/>
      <c r="DF22" s="38"/>
      <c r="DG22" s="38"/>
      <c r="DH22" s="38"/>
      <c r="DI22" s="38"/>
      <c r="DJ22" s="38"/>
      <c r="DK22" s="38"/>
      <c r="DL22" s="38"/>
      <c r="DM22" s="38"/>
      <c r="DN22" s="38"/>
      <c r="DO22" s="38"/>
      <c r="DP22" s="38"/>
      <c r="DQ22" s="38"/>
      <c r="DR22" s="38"/>
      <c r="DS22" s="38"/>
      <c r="DT22" s="38"/>
      <c r="DU22" s="38"/>
      <c r="DV22" s="38"/>
      <c r="DW22" s="38"/>
      <c r="DX22" s="38"/>
      <c r="DY22" s="38"/>
      <c r="DZ22" s="38"/>
      <c r="EA22" s="38"/>
      <c r="EB22" s="38"/>
      <c r="EC22" s="38"/>
      <c r="ED22" s="38"/>
      <c r="EE22" s="38"/>
      <c r="EF22" s="38"/>
      <c r="EG22" s="38"/>
      <c r="EH22" s="38"/>
      <c r="EI22" s="38"/>
      <c r="EJ22" s="38"/>
      <c r="EK22" s="38"/>
      <c r="EL22" s="38"/>
      <c r="EM22" s="38"/>
      <c r="EN22" s="38"/>
      <c r="EO22" s="38"/>
      <c r="EP22" s="38"/>
      <c r="EQ22" s="38"/>
      <c r="ER22" s="38"/>
      <c r="ES22" s="38"/>
      <c r="ET22" s="38"/>
      <c r="EU22" s="38"/>
      <c r="EV22" s="38"/>
      <c r="EW22" s="38"/>
      <c r="EX22" s="38"/>
      <c r="EY22" s="38"/>
      <c r="EZ22" s="38"/>
      <c r="FA22" s="38"/>
      <c r="FB22" s="38"/>
      <c r="FC22" s="38"/>
      <c r="FD22" s="38"/>
      <c r="FE22" s="38"/>
      <c r="FF22" s="38"/>
      <c r="FG22" s="38"/>
      <c r="FH22" s="38"/>
      <c r="FI22" s="38"/>
      <c r="FJ22" s="38"/>
      <c r="FK22" s="38"/>
      <c r="FL22" s="38"/>
      <c r="FM22" s="38"/>
      <c r="FN22" s="38"/>
      <c r="FO22" s="38"/>
      <c r="FP22" s="38"/>
      <c r="FQ22" s="38"/>
      <c r="FR22" s="38"/>
      <c r="FS22" s="38"/>
      <c r="FT22" s="38"/>
      <c r="FU22" s="38"/>
      <c r="FV22" s="38"/>
      <c r="FW22" s="38"/>
      <c r="FX22" s="38"/>
      <c r="FY22" s="38"/>
      <c r="FZ22" s="38"/>
      <c r="GA22" s="38"/>
      <c r="GB22" s="38"/>
      <c r="GC22" s="38"/>
      <c r="GD22" s="38"/>
      <c r="GE22" s="38"/>
      <c r="GF22" s="38"/>
      <c r="GG22" s="38"/>
      <c r="GH22" s="38"/>
      <c r="GI22" s="38"/>
      <c r="GJ22" s="38"/>
      <c r="GK22" s="38"/>
      <c r="GL22" s="38"/>
      <c r="GM22" s="38"/>
      <c r="GN22" s="38"/>
      <c r="GO22" s="38"/>
      <c r="GP22" s="38"/>
      <c r="GQ22" s="38"/>
      <c r="GR22" s="38"/>
      <c r="GS22" s="38"/>
      <c r="GT22" s="38"/>
      <c r="GU22" s="38"/>
      <c r="GV22" s="38"/>
      <c r="GW22" s="38"/>
      <c r="GX22" s="38"/>
      <c r="GY22" s="38"/>
      <c r="GZ22" s="38"/>
      <c r="HA22" s="38"/>
      <c r="HB22" s="38"/>
      <c r="HC22" s="38"/>
      <c r="HD22" s="38"/>
      <c r="HE22" s="38"/>
      <c r="HF22" s="38"/>
      <c r="HG22" s="38"/>
      <c r="HH22" s="38"/>
      <c r="HI22" s="38"/>
      <c r="HJ22" s="38"/>
      <c r="HK22" s="38"/>
      <c r="HL22" s="38"/>
      <c r="HM22" s="38"/>
      <c r="HN22" s="38"/>
      <c r="HO22" s="38"/>
      <c r="HP22" s="38"/>
      <c r="HQ22" s="38"/>
      <c r="HR22" s="38"/>
      <c r="HS22" s="38"/>
      <c r="HT22" s="38"/>
      <c r="HU22" s="38"/>
      <c r="HV22" s="38"/>
      <c r="HW22" s="38"/>
      <c r="HX22" s="38"/>
      <c r="HY22" s="38"/>
      <c r="HZ22" s="38"/>
      <c r="IA22" s="38"/>
      <c r="IB22" s="38"/>
      <c r="IC22" s="38"/>
      <c r="ID22" s="38"/>
      <c r="IE22" s="38"/>
      <c r="IF22" s="38"/>
      <c r="IG22" s="38"/>
      <c r="IH22" s="38"/>
      <c r="II22" s="38"/>
      <c r="IJ22" s="38"/>
      <c r="IK22" s="38"/>
      <c r="IL22" s="38"/>
      <c r="IM22" s="38"/>
      <c r="IN22" s="38"/>
      <c r="IO22" s="38"/>
      <c r="IP22" s="38"/>
      <c r="IQ22" s="38"/>
      <c r="IR22" s="38"/>
      <c r="IS22" s="38"/>
    </row>
    <row r="23" spans="1:11" ht="15">
      <c r="A23" s="80">
        <f t="shared" si="0"/>
        <v>22</v>
      </c>
      <c r="B23" s="282">
        <v>0.0016380787037037034</v>
      </c>
      <c r="C23" s="65"/>
      <c r="D23" s="41" t="s">
        <v>882</v>
      </c>
      <c r="E23" s="41" t="s">
        <v>817</v>
      </c>
      <c r="F23" s="175">
        <v>3</v>
      </c>
      <c r="G23" s="205" t="s">
        <v>12</v>
      </c>
      <c r="H23" s="32">
        <v>6.28</v>
      </c>
      <c r="I23" s="41" t="s">
        <v>833</v>
      </c>
      <c r="J23" s="41" t="s">
        <v>1082</v>
      </c>
      <c r="K23" s="83"/>
    </row>
    <row r="24" spans="1:11" ht="15">
      <c r="A24" s="82">
        <f t="shared" si="0"/>
        <v>23</v>
      </c>
      <c r="B24" s="282">
        <v>0.0016381944444444445</v>
      </c>
      <c r="C24" s="58"/>
      <c r="D24" s="6" t="s">
        <v>759</v>
      </c>
      <c r="E24" s="6" t="s">
        <v>24</v>
      </c>
      <c r="F24" s="176">
        <v>2</v>
      </c>
      <c r="G24" s="205" t="s">
        <v>13</v>
      </c>
      <c r="H24" s="12">
        <v>9.13</v>
      </c>
      <c r="I24" s="6" t="s">
        <v>679</v>
      </c>
      <c r="J24" s="6" t="s">
        <v>367</v>
      </c>
      <c r="K24" s="83"/>
    </row>
    <row r="25" spans="1:11" ht="15">
      <c r="A25" s="82">
        <f t="shared" si="0"/>
        <v>24</v>
      </c>
      <c r="B25" s="282">
        <v>0.0016385416666666668</v>
      </c>
      <c r="C25" s="58"/>
      <c r="D25" s="6" t="s">
        <v>1083</v>
      </c>
      <c r="E25" s="6" t="s">
        <v>890</v>
      </c>
      <c r="F25" s="176">
        <v>3</v>
      </c>
      <c r="G25" s="205" t="s">
        <v>12</v>
      </c>
      <c r="H25" s="12">
        <v>7.11</v>
      </c>
      <c r="I25" s="6" t="s">
        <v>801</v>
      </c>
      <c r="J25" s="6" t="s">
        <v>802</v>
      </c>
      <c r="K25" s="83"/>
    </row>
    <row r="26" spans="1:11" ht="15">
      <c r="A26" s="84">
        <f t="shared" si="0"/>
        <v>25</v>
      </c>
      <c r="B26" s="287">
        <v>0.0016412037037037037</v>
      </c>
      <c r="C26" s="73"/>
      <c r="D26" s="72" t="s">
        <v>372</v>
      </c>
      <c r="E26" s="72" t="s">
        <v>373</v>
      </c>
      <c r="F26" s="187">
        <v>2</v>
      </c>
      <c r="G26" s="210" t="s">
        <v>319</v>
      </c>
      <c r="H26" s="74">
        <v>7.25</v>
      </c>
      <c r="I26" s="72" t="s">
        <v>330</v>
      </c>
      <c r="J26" s="72" t="s">
        <v>8</v>
      </c>
      <c r="K26" s="93"/>
    </row>
    <row r="27" spans="1:11" ht="15">
      <c r="A27" s="86">
        <f t="shared" si="0"/>
        <v>26</v>
      </c>
      <c r="B27" s="288">
        <v>0.001641435185185185</v>
      </c>
      <c r="C27" s="76"/>
      <c r="D27" s="75" t="s">
        <v>1084</v>
      </c>
      <c r="E27" s="75" t="s">
        <v>483</v>
      </c>
      <c r="F27" s="188">
        <v>3</v>
      </c>
      <c r="G27" s="211" t="s">
        <v>440</v>
      </c>
      <c r="H27" s="77">
        <v>7.12</v>
      </c>
      <c r="I27" s="75" t="s">
        <v>56</v>
      </c>
      <c r="J27" s="75" t="s">
        <v>441</v>
      </c>
      <c r="K27" s="94"/>
    </row>
    <row r="28" spans="1:253" s="1" customFormat="1" ht="14.25">
      <c r="A28" s="82">
        <f t="shared" si="0"/>
        <v>27</v>
      </c>
      <c r="B28" s="282">
        <v>0.0016439814814814815</v>
      </c>
      <c r="C28" s="58" t="s">
        <v>177</v>
      </c>
      <c r="D28" s="6" t="s">
        <v>190</v>
      </c>
      <c r="E28" s="6" t="s">
        <v>191</v>
      </c>
      <c r="F28" s="176">
        <v>3</v>
      </c>
      <c r="G28" s="205" t="s">
        <v>34</v>
      </c>
      <c r="H28" s="12">
        <v>7.09</v>
      </c>
      <c r="I28" s="6" t="s">
        <v>66</v>
      </c>
      <c r="J28" s="6" t="s">
        <v>63</v>
      </c>
      <c r="K28" s="81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8"/>
      <c r="BQ28" s="38"/>
      <c r="BR28" s="38"/>
      <c r="BS28" s="38"/>
      <c r="BT28" s="38"/>
      <c r="BU28" s="38"/>
      <c r="BV28" s="38"/>
      <c r="BW28" s="38"/>
      <c r="BX28" s="38"/>
      <c r="BY28" s="38"/>
      <c r="BZ28" s="38"/>
      <c r="CA28" s="38"/>
      <c r="CB28" s="38"/>
      <c r="CC28" s="38"/>
      <c r="CD28" s="38"/>
      <c r="CE28" s="38"/>
      <c r="CF28" s="38"/>
      <c r="CG28" s="38"/>
      <c r="CH28" s="38"/>
      <c r="CI28" s="38"/>
      <c r="CJ28" s="38"/>
      <c r="CK28" s="38"/>
      <c r="CL28" s="38"/>
      <c r="CM28" s="38"/>
      <c r="CN28" s="38"/>
      <c r="CO28" s="38"/>
      <c r="CP28" s="38"/>
      <c r="CQ28" s="38"/>
      <c r="CR28" s="38"/>
      <c r="CS28" s="38"/>
      <c r="CT28" s="38"/>
      <c r="CU28" s="38"/>
      <c r="CV28" s="38"/>
      <c r="CW28" s="38"/>
      <c r="CX28" s="38"/>
      <c r="CY28" s="38"/>
      <c r="CZ28" s="38"/>
      <c r="DA28" s="38"/>
      <c r="DB28" s="38"/>
      <c r="DC28" s="38"/>
      <c r="DD28" s="38"/>
      <c r="DE28" s="38"/>
      <c r="DF28" s="38"/>
      <c r="DG28" s="38"/>
      <c r="DH28" s="38"/>
      <c r="DI28" s="38"/>
      <c r="DJ28" s="38"/>
      <c r="DK28" s="38"/>
      <c r="DL28" s="38"/>
      <c r="DM28" s="38"/>
      <c r="DN28" s="38"/>
      <c r="DO28" s="38"/>
      <c r="DP28" s="38"/>
      <c r="DQ28" s="38"/>
      <c r="DR28" s="38"/>
      <c r="DS28" s="38"/>
      <c r="DT28" s="38"/>
      <c r="DU28" s="38"/>
      <c r="DV28" s="38"/>
      <c r="DW28" s="38"/>
      <c r="DX28" s="38"/>
      <c r="DY28" s="38"/>
      <c r="DZ28" s="38"/>
      <c r="EA28" s="38"/>
      <c r="EB28" s="38"/>
      <c r="EC28" s="38"/>
      <c r="ED28" s="38"/>
      <c r="EE28" s="38"/>
      <c r="EF28" s="38"/>
      <c r="EG28" s="38"/>
      <c r="EH28" s="38"/>
      <c r="EI28" s="38"/>
      <c r="EJ28" s="38"/>
      <c r="EK28" s="38"/>
      <c r="EL28" s="38"/>
      <c r="EM28" s="38"/>
      <c r="EN28" s="38"/>
      <c r="EO28" s="38"/>
      <c r="EP28" s="38"/>
      <c r="EQ28" s="38"/>
      <c r="ER28" s="38"/>
      <c r="ES28" s="38"/>
      <c r="ET28" s="38"/>
      <c r="EU28" s="38"/>
      <c r="EV28" s="38"/>
      <c r="EW28" s="38"/>
      <c r="EX28" s="38"/>
      <c r="EY28" s="38"/>
      <c r="EZ28" s="38"/>
      <c r="FA28" s="38"/>
      <c r="FB28" s="38"/>
      <c r="FC28" s="38"/>
      <c r="FD28" s="38"/>
      <c r="FE28" s="38"/>
      <c r="FF28" s="38"/>
      <c r="FG28" s="38"/>
      <c r="FH28" s="38"/>
      <c r="FI28" s="38"/>
      <c r="FJ28" s="38"/>
      <c r="FK28" s="38"/>
      <c r="FL28" s="38"/>
      <c r="FM28" s="38"/>
      <c r="FN28" s="38"/>
      <c r="FO28" s="38"/>
      <c r="FP28" s="38"/>
      <c r="FQ28" s="38"/>
      <c r="FR28" s="38"/>
      <c r="FS28" s="38"/>
      <c r="FT28" s="38"/>
      <c r="FU28" s="38"/>
      <c r="FV28" s="38"/>
      <c r="FW28" s="38"/>
      <c r="FX28" s="38"/>
      <c r="FY28" s="38"/>
      <c r="FZ28" s="38"/>
      <c r="GA28" s="38"/>
      <c r="GB28" s="38"/>
      <c r="GC28" s="38"/>
      <c r="GD28" s="38"/>
      <c r="GE28" s="38"/>
      <c r="GF28" s="38"/>
      <c r="GG28" s="38"/>
      <c r="GH28" s="38"/>
      <c r="GI28" s="38"/>
      <c r="GJ28" s="38"/>
      <c r="GK28" s="38"/>
      <c r="GL28" s="38"/>
      <c r="GM28" s="38"/>
      <c r="GN28" s="38"/>
      <c r="GO28" s="38"/>
      <c r="GP28" s="38"/>
      <c r="GQ28" s="38"/>
      <c r="GR28" s="38"/>
      <c r="GS28" s="38"/>
      <c r="GT28" s="38"/>
      <c r="GU28" s="38"/>
      <c r="GV28" s="38"/>
      <c r="GW28" s="38"/>
      <c r="GX28" s="38"/>
      <c r="GY28" s="38"/>
      <c r="GZ28" s="38"/>
      <c r="HA28" s="38"/>
      <c r="HB28" s="38"/>
      <c r="HC28" s="38"/>
      <c r="HD28" s="38"/>
      <c r="HE28" s="38"/>
      <c r="HF28" s="38"/>
      <c r="HG28" s="38"/>
      <c r="HH28" s="38"/>
      <c r="HI28" s="38"/>
      <c r="HJ28" s="38"/>
      <c r="HK28" s="38"/>
      <c r="HL28" s="38"/>
      <c r="HM28" s="38"/>
      <c r="HN28" s="38"/>
      <c r="HO28" s="38"/>
      <c r="HP28" s="38"/>
      <c r="HQ28" s="38"/>
      <c r="HR28" s="38"/>
      <c r="HS28" s="38"/>
      <c r="HT28" s="38"/>
      <c r="HU28" s="38"/>
      <c r="HV28" s="38"/>
      <c r="HW28" s="38"/>
      <c r="HX28" s="38"/>
      <c r="HY28" s="38"/>
      <c r="HZ28" s="38"/>
      <c r="IA28" s="38"/>
      <c r="IB28" s="38"/>
      <c r="IC28" s="38"/>
      <c r="ID28" s="38"/>
      <c r="IE28" s="38"/>
      <c r="IF28" s="38"/>
      <c r="IG28" s="38"/>
      <c r="IH28" s="38"/>
      <c r="II28" s="38"/>
      <c r="IJ28" s="38"/>
      <c r="IK28" s="38"/>
      <c r="IL28" s="38"/>
      <c r="IM28" s="38"/>
      <c r="IN28" s="38"/>
      <c r="IO28" s="38"/>
      <c r="IP28" s="38"/>
      <c r="IQ28" s="38"/>
      <c r="IR28" s="38"/>
      <c r="IS28" s="38"/>
    </row>
    <row r="29" spans="1:253" s="1" customFormat="1" ht="15">
      <c r="A29" s="82">
        <f t="shared" si="0"/>
        <v>28</v>
      </c>
      <c r="B29" s="282">
        <v>0.0016442129629629628</v>
      </c>
      <c r="C29" s="58" t="s">
        <v>177</v>
      </c>
      <c r="D29" s="6" t="s">
        <v>1085</v>
      </c>
      <c r="E29" s="6" t="s">
        <v>193</v>
      </c>
      <c r="F29" s="181">
        <v>2</v>
      </c>
      <c r="G29" s="205" t="s">
        <v>1013</v>
      </c>
      <c r="H29" s="12">
        <v>7.09</v>
      </c>
      <c r="I29" s="6" t="s">
        <v>66</v>
      </c>
      <c r="J29" s="6" t="s">
        <v>63</v>
      </c>
      <c r="K29" s="83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T29" s="38"/>
      <c r="BU29" s="38"/>
      <c r="BV29" s="38"/>
      <c r="BW29" s="38"/>
      <c r="BX29" s="38"/>
      <c r="BY29" s="38"/>
      <c r="BZ29" s="38"/>
      <c r="CA29" s="38"/>
      <c r="CB29" s="38"/>
      <c r="CC29" s="38"/>
      <c r="CD29" s="38"/>
      <c r="CE29" s="38"/>
      <c r="CF29" s="38"/>
      <c r="CG29" s="38"/>
      <c r="CH29" s="38"/>
      <c r="CI29" s="38"/>
      <c r="CJ29" s="38"/>
      <c r="CK29" s="38"/>
      <c r="CL29" s="38"/>
      <c r="CM29" s="38"/>
      <c r="CN29" s="38"/>
      <c r="CO29" s="38"/>
      <c r="CP29" s="38"/>
      <c r="CQ29" s="38"/>
      <c r="CR29" s="38"/>
      <c r="CS29" s="38"/>
      <c r="CT29" s="38"/>
      <c r="CU29" s="38"/>
      <c r="CV29" s="38"/>
      <c r="CW29" s="38"/>
      <c r="CX29" s="38"/>
      <c r="CY29" s="38"/>
      <c r="CZ29" s="38"/>
      <c r="DA29" s="38"/>
      <c r="DB29" s="38"/>
      <c r="DC29" s="38"/>
      <c r="DD29" s="38"/>
      <c r="DE29" s="38"/>
      <c r="DF29" s="38"/>
      <c r="DG29" s="38"/>
      <c r="DH29" s="38"/>
      <c r="DI29" s="38"/>
      <c r="DJ29" s="38"/>
      <c r="DK29" s="38"/>
      <c r="DL29" s="38"/>
      <c r="DM29" s="38"/>
      <c r="DN29" s="38"/>
      <c r="DO29" s="38"/>
      <c r="DP29" s="38"/>
      <c r="DQ29" s="38"/>
      <c r="DR29" s="38"/>
      <c r="DS29" s="38"/>
      <c r="DT29" s="38"/>
      <c r="DU29" s="38"/>
      <c r="DV29" s="38"/>
      <c r="DW29" s="38"/>
      <c r="DX29" s="38"/>
      <c r="DY29" s="38"/>
      <c r="DZ29" s="38"/>
      <c r="EA29" s="38"/>
      <c r="EB29" s="38"/>
      <c r="EC29" s="38"/>
      <c r="ED29" s="38"/>
      <c r="EE29" s="38"/>
      <c r="EF29" s="38"/>
      <c r="EG29" s="38"/>
      <c r="EH29" s="38"/>
      <c r="EI29" s="38"/>
      <c r="EJ29" s="38"/>
      <c r="EK29" s="38"/>
      <c r="EL29" s="38"/>
      <c r="EM29" s="38"/>
      <c r="EN29" s="38"/>
      <c r="EO29" s="38"/>
      <c r="EP29" s="38"/>
      <c r="EQ29" s="38"/>
      <c r="ER29" s="38"/>
      <c r="ES29" s="38"/>
      <c r="ET29" s="38"/>
      <c r="EU29" s="38"/>
      <c r="EV29" s="38"/>
      <c r="EW29" s="38"/>
      <c r="EX29" s="38"/>
      <c r="EY29" s="38"/>
      <c r="EZ29" s="38"/>
      <c r="FA29" s="38"/>
      <c r="FB29" s="38"/>
      <c r="FC29" s="38"/>
      <c r="FD29" s="38"/>
      <c r="FE29" s="38"/>
      <c r="FF29" s="38"/>
      <c r="FG29" s="38"/>
      <c r="FH29" s="38"/>
      <c r="FI29" s="38"/>
      <c r="FJ29" s="38"/>
      <c r="FK29" s="38"/>
      <c r="FL29" s="38"/>
      <c r="FM29" s="38"/>
      <c r="FN29" s="38"/>
      <c r="FO29" s="38"/>
      <c r="FP29" s="38"/>
      <c r="FQ29" s="38"/>
      <c r="FR29" s="38"/>
      <c r="FS29" s="38"/>
      <c r="FT29" s="38"/>
      <c r="FU29" s="38"/>
      <c r="FV29" s="38"/>
      <c r="FW29" s="38"/>
      <c r="FX29" s="38"/>
      <c r="FY29" s="38"/>
      <c r="FZ29" s="38"/>
      <c r="GA29" s="38"/>
      <c r="GB29" s="38"/>
      <c r="GC29" s="38"/>
      <c r="GD29" s="38"/>
      <c r="GE29" s="38"/>
      <c r="GF29" s="38"/>
      <c r="GG29" s="38"/>
      <c r="GH29" s="38"/>
      <c r="GI29" s="38"/>
      <c r="GJ29" s="38"/>
      <c r="GK29" s="38"/>
      <c r="GL29" s="38"/>
      <c r="GM29" s="38"/>
      <c r="GN29" s="38"/>
      <c r="GO29" s="38"/>
      <c r="GP29" s="38"/>
      <c r="GQ29" s="38"/>
      <c r="GR29" s="38"/>
      <c r="GS29" s="38"/>
      <c r="GT29" s="38"/>
      <c r="GU29" s="38"/>
      <c r="GV29" s="38"/>
      <c r="GW29" s="38"/>
      <c r="GX29" s="38"/>
      <c r="GY29" s="38"/>
      <c r="GZ29" s="38"/>
      <c r="HA29" s="38"/>
      <c r="HB29" s="38"/>
      <c r="HC29" s="38"/>
      <c r="HD29" s="38"/>
      <c r="HE29" s="38"/>
      <c r="HF29" s="38"/>
      <c r="HG29" s="38"/>
      <c r="HH29" s="38"/>
      <c r="HI29" s="38"/>
      <c r="HJ29" s="38"/>
      <c r="HK29" s="38"/>
      <c r="HL29" s="38"/>
      <c r="HM29" s="38"/>
      <c r="HN29" s="38"/>
      <c r="HO29" s="38"/>
      <c r="HP29" s="38"/>
      <c r="HQ29" s="38"/>
      <c r="HR29" s="38"/>
      <c r="HS29" s="38"/>
      <c r="HT29" s="38"/>
      <c r="HU29" s="38"/>
      <c r="HV29" s="38"/>
      <c r="HW29" s="38"/>
      <c r="HX29" s="38"/>
      <c r="HY29" s="38"/>
      <c r="HZ29" s="38"/>
      <c r="IA29" s="38"/>
      <c r="IB29" s="38"/>
      <c r="IC29" s="38"/>
      <c r="ID29" s="38"/>
      <c r="IE29" s="38"/>
      <c r="IF29" s="38"/>
      <c r="IG29" s="38"/>
      <c r="IH29" s="38"/>
      <c r="II29" s="38"/>
      <c r="IJ29" s="38"/>
      <c r="IK29" s="38"/>
      <c r="IL29" s="38"/>
      <c r="IM29" s="38"/>
      <c r="IN29" s="38"/>
      <c r="IO29" s="38"/>
      <c r="IP29" s="38"/>
      <c r="IQ29" s="38"/>
      <c r="IR29" s="38"/>
      <c r="IS29" s="38"/>
    </row>
    <row r="30" spans="1:11" ht="15">
      <c r="A30" s="82">
        <f t="shared" si="0"/>
        <v>29</v>
      </c>
      <c r="B30" s="282">
        <v>0.0016445601851851853</v>
      </c>
      <c r="C30" s="58"/>
      <c r="D30" s="6" t="s">
        <v>593</v>
      </c>
      <c r="E30" s="6" t="s">
        <v>622</v>
      </c>
      <c r="F30" s="181">
        <v>3</v>
      </c>
      <c r="G30" s="205" t="s">
        <v>440</v>
      </c>
      <c r="H30" s="12">
        <v>5.03</v>
      </c>
      <c r="I30" s="6" t="s">
        <v>623</v>
      </c>
      <c r="J30" s="6" t="s">
        <v>493</v>
      </c>
      <c r="K30" s="81"/>
    </row>
    <row r="31" spans="1:253" s="1" customFormat="1" ht="15.75" thickBot="1">
      <c r="A31" s="88">
        <f t="shared" si="0"/>
        <v>30</v>
      </c>
      <c r="B31" s="289">
        <v>0.0016447916666666668</v>
      </c>
      <c r="C31" s="66" t="s">
        <v>177</v>
      </c>
      <c r="D31" s="63" t="s">
        <v>194</v>
      </c>
      <c r="E31" s="63" t="s">
        <v>195</v>
      </c>
      <c r="F31" s="180">
        <v>1</v>
      </c>
      <c r="G31" s="212" t="s">
        <v>1013</v>
      </c>
      <c r="H31" s="68">
        <v>10.24</v>
      </c>
      <c r="I31" s="63" t="s">
        <v>1086</v>
      </c>
      <c r="J31" s="63" t="s">
        <v>1087</v>
      </c>
      <c r="K31" s="95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  <c r="BF31" s="38"/>
      <c r="BG31" s="38"/>
      <c r="BH31" s="38"/>
      <c r="BI31" s="38"/>
      <c r="BJ31" s="38"/>
      <c r="BK31" s="38"/>
      <c r="BL31" s="38"/>
      <c r="BM31" s="38"/>
      <c r="BN31" s="38"/>
      <c r="BO31" s="38"/>
      <c r="BP31" s="38"/>
      <c r="BQ31" s="38"/>
      <c r="BR31" s="38"/>
      <c r="BS31" s="38"/>
      <c r="BT31" s="38"/>
      <c r="BU31" s="38"/>
      <c r="BV31" s="38"/>
      <c r="BW31" s="38"/>
      <c r="BX31" s="38"/>
      <c r="BY31" s="38"/>
      <c r="BZ31" s="38"/>
      <c r="CA31" s="38"/>
      <c r="CB31" s="38"/>
      <c r="CC31" s="38"/>
      <c r="CD31" s="38"/>
      <c r="CE31" s="38"/>
      <c r="CF31" s="38"/>
      <c r="CG31" s="38"/>
      <c r="CH31" s="38"/>
      <c r="CI31" s="38"/>
      <c r="CJ31" s="38"/>
      <c r="CK31" s="38"/>
      <c r="CL31" s="38"/>
      <c r="CM31" s="38"/>
      <c r="CN31" s="38"/>
      <c r="CO31" s="38"/>
      <c r="CP31" s="38"/>
      <c r="CQ31" s="38"/>
      <c r="CR31" s="38"/>
      <c r="CS31" s="38"/>
      <c r="CT31" s="38"/>
      <c r="CU31" s="38"/>
      <c r="CV31" s="38"/>
      <c r="CW31" s="38"/>
      <c r="CX31" s="38"/>
      <c r="CY31" s="38"/>
      <c r="CZ31" s="38"/>
      <c r="DA31" s="38"/>
      <c r="DB31" s="38"/>
      <c r="DC31" s="38"/>
      <c r="DD31" s="38"/>
      <c r="DE31" s="38"/>
      <c r="DF31" s="38"/>
      <c r="DG31" s="38"/>
      <c r="DH31" s="38"/>
      <c r="DI31" s="38"/>
      <c r="DJ31" s="38"/>
      <c r="DK31" s="38"/>
      <c r="DL31" s="38"/>
      <c r="DM31" s="38"/>
      <c r="DN31" s="38"/>
      <c r="DO31" s="38"/>
      <c r="DP31" s="38"/>
      <c r="DQ31" s="38"/>
      <c r="DR31" s="38"/>
      <c r="DS31" s="38"/>
      <c r="DT31" s="38"/>
      <c r="DU31" s="38"/>
      <c r="DV31" s="38"/>
      <c r="DW31" s="38"/>
      <c r="DX31" s="38"/>
      <c r="DY31" s="38"/>
      <c r="DZ31" s="38"/>
      <c r="EA31" s="38"/>
      <c r="EB31" s="38"/>
      <c r="EC31" s="38"/>
      <c r="ED31" s="38"/>
      <c r="EE31" s="38"/>
      <c r="EF31" s="38"/>
      <c r="EG31" s="38"/>
      <c r="EH31" s="38"/>
      <c r="EI31" s="38"/>
      <c r="EJ31" s="38"/>
      <c r="EK31" s="38"/>
      <c r="EL31" s="38"/>
      <c r="EM31" s="38"/>
      <c r="EN31" s="38"/>
      <c r="EO31" s="38"/>
      <c r="EP31" s="38"/>
      <c r="EQ31" s="38"/>
      <c r="ER31" s="38"/>
      <c r="ES31" s="38"/>
      <c r="ET31" s="38"/>
      <c r="EU31" s="38"/>
      <c r="EV31" s="38"/>
      <c r="EW31" s="38"/>
      <c r="EX31" s="38"/>
      <c r="EY31" s="38"/>
      <c r="EZ31" s="38"/>
      <c r="FA31" s="38"/>
      <c r="FB31" s="38"/>
      <c r="FC31" s="38"/>
      <c r="FD31" s="38"/>
      <c r="FE31" s="38"/>
      <c r="FF31" s="38"/>
      <c r="FG31" s="38"/>
      <c r="FH31" s="38"/>
      <c r="FI31" s="38"/>
      <c r="FJ31" s="38"/>
      <c r="FK31" s="38"/>
      <c r="FL31" s="38"/>
      <c r="FM31" s="38"/>
      <c r="FN31" s="38"/>
      <c r="FO31" s="38"/>
      <c r="FP31" s="38"/>
      <c r="FQ31" s="38"/>
      <c r="FR31" s="38"/>
      <c r="FS31" s="38"/>
      <c r="FT31" s="38"/>
      <c r="FU31" s="38"/>
      <c r="FV31" s="38"/>
      <c r="FW31" s="38"/>
      <c r="FX31" s="38"/>
      <c r="FY31" s="38"/>
      <c r="FZ31" s="38"/>
      <c r="GA31" s="38"/>
      <c r="GB31" s="38"/>
      <c r="GC31" s="38"/>
      <c r="GD31" s="38"/>
      <c r="GE31" s="38"/>
      <c r="GF31" s="38"/>
      <c r="GG31" s="38"/>
      <c r="GH31" s="38"/>
      <c r="GI31" s="38"/>
      <c r="GJ31" s="38"/>
      <c r="GK31" s="38"/>
      <c r="GL31" s="38"/>
      <c r="GM31" s="38"/>
      <c r="GN31" s="38"/>
      <c r="GO31" s="38"/>
      <c r="GP31" s="38"/>
      <c r="GQ31" s="38"/>
      <c r="GR31" s="38"/>
      <c r="GS31" s="38"/>
      <c r="GT31" s="38"/>
      <c r="GU31" s="38"/>
      <c r="GV31" s="38"/>
      <c r="GW31" s="38"/>
      <c r="GX31" s="38"/>
      <c r="GY31" s="38"/>
      <c r="GZ31" s="38"/>
      <c r="HA31" s="38"/>
      <c r="HB31" s="38"/>
      <c r="HC31" s="38"/>
      <c r="HD31" s="38"/>
      <c r="HE31" s="38"/>
      <c r="HF31" s="38"/>
      <c r="HG31" s="38"/>
      <c r="HH31" s="38"/>
      <c r="HI31" s="38"/>
      <c r="HJ31" s="38"/>
      <c r="HK31" s="38"/>
      <c r="HL31" s="38"/>
      <c r="HM31" s="38"/>
      <c r="HN31" s="38"/>
      <c r="HO31" s="38"/>
      <c r="HP31" s="38"/>
      <c r="HQ31" s="38"/>
      <c r="HR31" s="38"/>
      <c r="HS31" s="38"/>
      <c r="HT31" s="38"/>
      <c r="HU31" s="38"/>
      <c r="HV31" s="38"/>
      <c r="HW31" s="38"/>
      <c r="HX31" s="38"/>
      <c r="HY31" s="38"/>
      <c r="HZ31" s="38"/>
      <c r="IA31" s="38"/>
      <c r="IB31" s="38"/>
      <c r="IC31" s="38"/>
      <c r="ID31" s="38"/>
      <c r="IE31" s="38"/>
      <c r="IF31" s="38"/>
      <c r="IG31" s="38"/>
      <c r="IH31" s="38"/>
      <c r="II31" s="38"/>
      <c r="IJ31" s="38"/>
      <c r="IK31" s="38"/>
      <c r="IL31" s="38"/>
      <c r="IM31" s="38"/>
      <c r="IN31" s="38"/>
      <c r="IO31" s="38"/>
      <c r="IP31" s="38"/>
      <c r="IQ31" s="38"/>
      <c r="IR31" s="38"/>
      <c r="IS31" s="38"/>
    </row>
    <row r="32" spans="1:11" ht="15">
      <c r="A32" s="90">
        <f t="shared" si="0"/>
        <v>31</v>
      </c>
      <c r="B32" s="285">
        <v>0.001645601851851852</v>
      </c>
      <c r="C32" s="60"/>
      <c r="D32" s="9" t="s">
        <v>891</v>
      </c>
      <c r="E32" s="9" t="s">
        <v>831</v>
      </c>
      <c r="F32" s="179">
        <v>3</v>
      </c>
      <c r="G32" s="208" t="s">
        <v>12</v>
      </c>
      <c r="H32" s="14">
        <v>7.19</v>
      </c>
      <c r="I32" s="9" t="s">
        <v>657</v>
      </c>
      <c r="J32" s="9" t="s">
        <v>892</v>
      </c>
      <c r="K32" s="87"/>
    </row>
    <row r="33" spans="1:253" s="1" customFormat="1" ht="15">
      <c r="A33" s="80">
        <f t="shared" si="0"/>
        <v>32</v>
      </c>
      <c r="B33" s="282">
        <v>0.0016487268518518517</v>
      </c>
      <c r="C33" s="58" t="s">
        <v>177</v>
      </c>
      <c r="D33" s="6" t="s">
        <v>1088</v>
      </c>
      <c r="E33" s="6" t="s">
        <v>196</v>
      </c>
      <c r="F33" s="176">
        <v>2</v>
      </c>
      <c r="G33" s="205" t="s">
        <v>1013</v>
      </c>
      <c r="H33" s="12">
        <v>7.24</v>
      </c>
      <c r="I33" s="6" t="s">
        <v>56</v>
      </c>
      <c r="J33" s="6" t="s">
        <v>57</v>
      </c>
      <c r="K33" s="83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8"/>
      <c r="BR33" s="38"/>
      <c r="BS33" s="38"/>
      <c r="BT33" s="38"/>
      <c r="BU33" s="38"/>
      <c r="BV33" s="38"/>
      <c r="BW33" s="38"/>
      <c r="BX33" s="38"/>
      <c r="BY33" s="38"/>
      <c r="BZ33" s="38"/>
      <c r="CA33" s="38"/>
      <c r="CB33" s="38"/>
      <c r="CC33" s="38"/>
      <c r="CD33" s="38"/>
      <c r="CE33" s="38"/>
      <c r="CF33" s="38"/>
      <c r="CG33" s="38"/>
      <c r="CH33" s="38"/>
      <c r="CI33" s="38"/>
      <c r="CJ33" s="38"/>
      <c r="CK33" s="38"/>
      <c r="CL33" s="38"/>
      <c r="CM33" s="38"/>
      <c r="CN33" s="38"/>
      <c r="CO33" s="38"/>
      <c r="CP33" s="38"/>
      <c r="CQ33" s="38"/>
      <c r="CR33" s="38"/>
      <c r="CS33" s="38"/>
      <c r="CT33" s="38"/>
      <c r="CU33" s="38"/>
      <c r="CV33" s="38"/>
      <c r="CW33" s="38"/>
      <c r="CX33" s="38"/>
      <c r="CY33" s="38"/>
      <c r="CZ33" s="38"/>
      <c r="DA33" s="38"/>
      <c r="DB33" s="38"/>
      <c r="DC33" s="38"/>
      <c r="DD33" s="38"/>
      <c r="DE33" s="38"/>
      <c r="DF33" s="38"/>
      <c r="DG33" s="38"/>
      <c r="DH33" s="38"/>
      <c r="DI33" s="38"/>
      <c r="DJ33" s="38"/>
      <c r="DK33" s="38"/>
      <c r="DL33" s="38"/>
      <c r="DM33" s="38"/>
      <c r="DN33" s="38"/>
      <c r="DO33" s="38"/>
      <c r="DP33" s="38"/>
      <c r="DQ33" s="38"/>
      <c r="DR33" s="38"/>
      <c r="DS33" s="38"/>
      <c r="DT33" s="38"/>
      <c r="DU33" s="38"/>
      <c r="DV33" s="38"/>
      <c r="DW33" s="38"/>
      <c r="DX33" s="38"/>
      <c r="DY33" s="38"/>
      <c r="DZ33" s="38"/>
      <c r="EA33" s="38"/>
      <c r="EB33" s="38"/>
      <c r="EC33" s="38"/>
      <c r="ED33" s="38"/>
      <c r="EE33" s="38"/>
      <c r="EF33" s="38"/>
      <c r="EG33" s="38"/>
      <c r="EH33" s="38"/>
      <c r="EI33" s="38"/>
      <c r="EJ33" s="38"/>
      <c r="EK33" s="38"/>
      <c r="EL33" s="38"/>
      <c r="EM33" s="38"/>
      <c r="EN33" s="38"/>
      <c r="EO33" s="38"/>
      <c r="EP33" s="38"/>
      <c r="EQ33" s="38"/>
      <c r="ER33" s="38"/>
      <c r="ES33" s="38"/>
      <c r="ET33" s="38"/>
      <c r="EU33" s="38"/>
      <c r="EV33" s="38"/>
      <c r="EW33" s="38"/>
      <c r="EX33" s="38"/>
      <c r="EY33" s="38"/>
      <c r="EZ33" s="38"/>
      <c r="FA33" s="38"/>
      <c r="FB33" s="38"/>
      <c r="FC33" s="38"/>
      <c r="FD33" s="38"/>
      <c r="FE33" s="38"/>
      <c r="FF33" s="38"/>
      <c r="FG33" s="38"/>
      <c r="FH33" s="38"/>
      <c r="FI33" s="38"/>
      <c r="FJ33" s="38"/>
      <c r="FK33" s="38"/>
      <c r="FL33" s="38"/>
      <c r="FM33" s="38"/>
      <c r="FN33" s="38"/>
      <c r="FO33" s="38"/>
      <c r="FP33" s="38"/>
      <c r="FQ33" s="38"/>
      <c r="FR33" s="38"/>
      <c r="FS33" s="38"/>
      <c r="FT33" s="38"/>
      <c r="FU33" s="38"/>
      <c r="FV33" s="38"/>
      <c r="FW33" s="38"/>
      <c r="FX33" s="38"/>
      <c r="FY33" s="38"/>
      <c r="FZ33" s="38"/>
      <c r="GA33" s="38"/>
      <c r="GB33" s="38"/>
      <c r="GC33" s="38"/>
      <c r="GD33" s="38"/>
      <c r="GE33" s="38"/>
      <c r="GF33" s="38"/>
      <c r="GG33" s="38"/>
      <c r="GH33" s="38"/>
      <c r="GI33" s="38"/>
      <c r="GJ33" s="38"/>
      <c r="GK33" s="38"/>
      <c r="GL33" s="38"/>
      <c r="GM33" s="38"/>
      <c r="GN33" s="38"/>
      <c r="GO33" s="38"/>
      <c r="GP33" s="38"/>
      <c r="GQ33" s="38"/>
      <c r="GR33" s="38"/>
      <c r="GS33" s="38"/>
      <c r="GT33" s="38"/>
      <c r="GU33" s="38"/>
      <c r="GV33" s="38"/>
      <c r="GW33" s="38"/>
      <c r="GX33" s="38"/>
      <c r="GY33" s="38"/>
      <c r="GZ33" s="38"/>
      <c r="HA33" s="38"/>
      <c r="HB33" s="38"/>
      <c r="HC33" s="38"/>
      <c r="HD33" s="38"/>
      <c r="HE33" s="38"/>
      <c r="HF33" s="38"/>
      <c r="HG33" s="38"/>
      <c r="HH33" s="38"/>
      <c r="HI33" s="38"/>
      <c r="HJ33" s="38"/>
      <c r="HK33" s="38"/>
      <c r="HL33" s="38"/>
      <c r="HM33" s="38"/>
      <c r="HN33" s="38"/>
      <c r="HO33" s="38"/>
      <c r="HP33" s="38"/>
      <c r="HQ33" s="38"/>
      <c r="HR33" s="38"/>
      <c r="HS33" s="38"/>
      <c r="HT33" s="38"/>
      <c r="HU33" s="38"/>
      <c r="HV33" s="38"/>
      <c r="HW33" s="38"/>
      <c r="HX33" s="38"/>
      <c r="HY33" s="38"/>
      <c r="HZ33" s="38"/>
      <c r="IA33" s="38"/>
      <c r="IB33" s="38"/>
      <c r="IC33" s="38"/>
      <c r="ID33" s="38"/>
      <c r="IE33" s="38"/>
      <c r="IF33" s="38"/>
      <c r="IG33" s="38"/>
      <c r="IH33" s="38"/>
      <c r="II33" s="38"/>
      <c r="IJ33" s="38"/>
      <c r="IK33" s="38"/>
      <c r="IL33" s="38"/>
      <c r="IM33" s="38"/>
      <c r="IN33" s="38"/>
      <c r="IO33" s="38"/>
      <c r="IP33" s="38"/>
      <c r="IQ33" s="38"/>
      <c r="IR33" s="38"/>
      <c r="IS33" s="38"/>
    </row>
    <row r="34" spans="1:11" ht="15">
      <c r="A34" s="82">
        <f t="shared" si="0"/>
        <v>33</v>
      </c>
      <c r="B34" s="282">
        <v>0.0016491898148148145</v>
      </c>
      <c r="C34" s="58"/>
      <c r="D34" s="6" t="s">
        <v>374</v>
      </c>
      <c r="E34" s="6" t="s">
        <v>1089</v>
      </c>
      <c r="F34" s="176">
        <v>3</v>
      </c>
      <c r="G34" s="205" t="s">
        <v>1004</v>
      </c>
      <c r="H34" s="12">
        <v>7.04</v>
      </c>
      <c r="I34" s="6" t="s">
        <v>1090</v>
      </c>
      <c r="J34" s="6" t="s">
        <v>1044</v>
      </c>
      <c r="K34" s="83"/>
    </row>
    <row r="35" spans="1:253" s="1" customFormat="1" ht="15">
      <c r="A35" s="80">
        <f t="shared" si="0"/>
        <v>34</v>
      </c>
      <c r="B35" s="282">
        <v>0.001654050925925926</v>
      </c>
      <c r="C35" s="17" t="s">
        <v>177</v>
      </c>
      <c r="D35" s="8" t="s">
        <v>1091</v>
      </c>
      <c r="E35" s="8" t="s">
        <v>197</v>
      </c>
      <c r="F35" s="184">
        <v>3</v>
      </c>
      <c r="G35" s="205" t="s">
        <v>1053</v>
      </c>
      <c r="H35" s="15">
        <v>7.09</v>
      </c>
      <c r="I35" s="8" t="s">
        <v>66</v>
      </c>
      <c r="J35" s="6" t="s">
        <v>63</v>
      </c>
      <c r="K35" s="83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  <c r="BD35" s="38"/>
      <c r="BE35" s="38"/>
      <c r="BF35" s="38"/>
      <c r="BG35" s="38"/>
      <c r="BH35" s="38"/>
      <c r="BI35" s="38"/>
      <c r="BJ35" s="38"/>
      <c r="BK35" s="38"/>
      <c r="BL35" s="38"/>
      <c r="BM35" s="38"/>
      <c r="BN35" s="38"/>
      <c r="BO35" s="38"/>
      <c r="BP35" s="38"/>
      <c r="BQ35" s="38"/>
      <c r="BR35" s="38"/>
      <c r="BS35" s="38"/>
      <c r="BT35" s="38"/>
      <c r="BU35" s="38"/>
      <c r="BV35" s="38"/>
      <c r="BW35" s="38"/>
      <c r="BX35" s="38"/>
      <c r="BY35" s="38"/>
      <c r="BZ35" s="38"/>
      <c r="CA35" s="38"/>
      <c r="CB35" s="38"/>
      <c r="CC35" s="38"/>
      <c r="CD35" s="38"/>
      <c r="CE35" s="38"/>
      <c r="CF35" s="38"/>
      <c r="CG35" s="38"/>
      <c r="CH35" s="38"/>
      <c r="CI35" s="38"/>
      <c r="CJ35" s="38"/>
      <c r="CK35" s="38"/>
      <c r="CL35" s="38"/>
      <c r="CM35" s="38"/>
      <c r="CN35" s="38"/>
      <c r="CO35" s="38"/>
      <c r="CP35" s="38"/>
      <c r="CQ35" s="38"/>
      <c r="CR35" s="38"/>
      <c r="CS35" s="38"/>
      <c r="CT35" s="38"/>
      <c r="CU35" s="38"/>
      <c r="CV35" s="38"/>
      <c r="CW35" s="38"/>
      <c r="CX35" s="38"/>
      <c r="CY35" s="38"/>
      <c r="CZ35" s="38"/>
      <c r="DA35" s="38"/>
      <c r="DB35" s="38"/>
      <c r="DC35" s="38"/>
      <c r="DD35" s="38"/>
      <c r="DE35" s="38"/>
      <c r="DF35" s="38"/>
      <c r="DG35" s="38"/>
      <c r="DH35" s="38"/>
      <c r="DI35" s="38"/>
      <c r="DJ35" s="38"/>
      <c r="DK35" s="38"/>
      <c r="DL35" s="38"/>
      <c r="DM35" s="38"/>
      <c r="DN35" s="38"/>
      <c r="DO35" s="38"/>
      <c r="DP35" s="38"/>
      <c r="DQ35" s="38"/>
      <c r="DR35" s="38"/>
      <c r="DS35" s="38"/>
      <c r="DT35" s="38"/>
      <c r="DU35" s="38"/>
      <c r="DV35" s="38"/>
      <c r="DW35" s="38"/>
      <c r="DX35" s="38"/>
      <c r="DY35" s="38"/>
      <c r="DZ35" s="38"/>
      <c r="EA35" s="38"/>
      <c r="EB35" s="38"/>
      <c r="EC35" s="38"/>
      <c r="ED35" s="38"/>
      <c r="EE35" s="38"/>
      <c r="EF35" s="38"/>
      <c r="EG35" s="38"/>
      <c r="EH35" s="38"/>
      <c r="EI35" s="38"/>
      <c r="EJ35" s="38"/>
      <c r="EK35" s="38"/>
      <c r="EL35" s="38"/>
      <c r="EM35" s="38"/>
      <c r="EN35" s="38"/>
      <c r="EO35" s="38"/>
      <c r="EP35" s="38"/>
      <c r="EQ35" s="38"/>
      <c r="ER35" s="38"/>
      <c r="ES35" s="38"/>
      <c r="ET35" s="38"/>
      <c r="EU35" s="38"/>
      <c r="EV35" s="38"/>
      <c r="EW35" s="38"/>
      <c r="EX35" s="38"/>
      <c r="EY35" s="38"/>
      <c r="EZ35" s="38"/>
      <c r="FA35" s="38"/>
      <c r="FB35" s="38"/>
      <c r="FC35" s="38"/>
      <c r="FD35" s="38"/>
      <c r="FE35" s="38"/>
      <c r="FF35" s="38"/>
      <c r="FG35" s="38"/>
      <c r="FH35" s="38"/>
      <c r="FI35" s="38"/>
      <c r="FJ35" s="38"/>
      <c r="FK35" s="38"/>
      <c r="FL35" s="38"/>
      <c r="FM35" s="38"/>
      <c r="FN35" s="38"/>
      <c r="FO35" s="38"/>
      <c r="FP35" s="38"/>
      <c r="FQ35" s="38"/>
      <c r="FR35" s="38"/>
      <c r="FS35" s="38"/>
      <c r="FT35" s="38"/>
      <c r="FU35" s="38"/>
      <c r="FV35" s="38"/>
      <c r="FW35" s="38"/>
      <c r="FX35" s="38"/>
      <c r="FY35" s="38"/>
      <c r="FZ35" s="38"/>
      <c r="GA35" s="38"/>
      <c r="GB35" s="38"/>
      <c r="GC35" s="38"/>
      <c r="GD35" s="38"/>
      <c r="GE35" s="38"/>
      <c r="GF35" s="38"/>
      <c r="GG35" s="38"/>
      <c r="GH35" s="38"/>
      <c r="GI35" s="38"/>
      <c r="GJ35" s="38"/>
      <c r="GK35" s="38"/>
      <c r="GL35" s="38"/>
      <c r="GM35" s="38"/>
      <c r="GN35" s="38"/>
      <c r="GO35" s="38"/>
      <c r="GP35" s="38"/>
      <c r="GQ35" s="38"/>
      <c r="GR35" s="38"/>
      <c r="GS35" s="38"/>
      <c r="GT35" s="38"/>
      <c r="GU35" s="38"/>
      <c r="GV35" s="38"/>
      <c r="GW35" s="38"/>
      <c r="GX35" s="38"/>
      <c r="GY35" s="38"/>
      <c r="GZ35" s="38"/>
      <c r="HA35" s="38"/>
      <c r="HB35" s="38"/>
      <c r="HC35" s="38"/>
      <c r="HD35" s="38"/>
      <c r="HE35" s="38"/>
      <c r="HF35" s="38"/>
      <c r="HG35" s="38"/>
      <c r="HH35" s="38"/>
      <c r="HI35" s="38"/>
      <c r="HJ35" s="38"/>
      <c r="HK35" s="38"/>
      <c r="HL35" s="38"/>
      <c r="HM35" s="38"/>
      <c r="HN35" s="38"/>
      <c r="HO35" s="38"/>
      <c r="HP35" s="38"/>
      <c r="HQ35" s="38"/>
      <c r="HR35" s="38"/>
      <c r="HS35" s="38"/>
      <c r="HT35" s="38"/>
      <c r="HU35" s="38"/>
      <c r="HV35" s="38"/>
      <c r="HW35" s="38"/>
      <c r="HX35" s="38"/>
      <c r="HY35" s="38"/>
      <c r="HZ35" s="38"/>
      <c r="IA35" s="38"/>
      <c r="IB35" s="38"/>
      <c r="IC35" s="38"/>
      <c r="ID35" s="38"/>
      <c r="IE35" s="38"/>
      <c r="IF35" s="38"/>
      <c r="IG35" s="38"/>
      <c r="IH35" s="38"/>
      <c r="II35" s="38"/>
      <c r="IJ35" s="38"/>
      <c r="IK35" s="38"/>
      <c r="IL35" s="38"/>
      <c r="IM35" s="38"/>
      <c r="IN35" s="38"/>
      <c r="IO35" s="38"/>
      <c r="IP35" s="38"/>
      <c r="IQ35" s="38"/>
      <c r="IR35" s="38"/>
      <c r="IS35" s="38"/>
    </row>
    <row r="36" spans="1:11" ht="15">
      <c r="A36" s="84">
        <f t="shared" si="0"/>
        <v>35</v>
      </c>
      <c r="B36" s="287">
        <v>0.0016560185185185185</v>
      </c>
      <c r="C36" s="73" t="s">
        <v>177</v>
      </c>
      <c r="D36" s="72" t="s">
        <v>1092</v>
      </c>
      <c r="E36" s="72" t="s">
        <v>198</v>
      </c>
      <c r="F36" s="187">
        <v>2</v>
      </c>
      <c r="G36" s="210" t="s">
        <v>1053</v>
      </c>
      <c r="H36" s="74">
        <v>7.24</v>
      </c>
      <c r="I36" s="72" t="s">
        <v>56</v>
      </c>
      <c r="J36" s="72" t="s">
        <v>57</v>
      </c>
      <c r="K36" s="96"/>
    </row>
    <row r="37" spans="1:11" ht="15">
      <c r="A37" s="90">
        <f t="shared" si="0"/>
        <v>36</v>
      </c>
      <c r="B37" s="290">
        <v>0.001657060185185185</v>
      </c>
      <c r="C37" s="99"/>
      <c r="D37" s="98" t="s">
        <v>1093</v>
      </c>
      <c r="E37" s="98" t="s">
        <v>19</v>
      </c>
      <c r="F37" s="189">
        <v>3</v>
      </c>
      <c r="G37" s="213" t="s">
        <v>13</v>
      </c>
      <c r="H37" s="52">
        <v>7.2</v>
      </c>
      <c r="I37" s="98" t="s">
        <v>20</v>
      </c>
      <c r="J37" s="98" t="s">
        <v>367</v>
      </c>
      <c r="K37" s="100"/>
    </row>
    <row r="38" spans="1:253" s="1" customFormat="1" ht="14.25">
      <c r="A38" s="80">
        <f t="shared" si="0"/>
        <v>37</v>
      </c>
      <c r="B38" s="291">
        <v>0.0016581018518518518</v>
      </c>
      <c r="C38" s="103" t="s">
        <v>177</v>
      </c>
      <c r="D38" s="104" t="s">
        <v>199</v>
      </c>
      <c r="E38" s="104" t="s">
        <v>200</v>
      </c>
      <c r="F38" s="190">
        <v>2</v>
      </c>
      <c r="G38" s="161" t="s">
        <v>34</v>
      </c>
      <c r="H38" s="105">
        <v>9.16</v>
      </c>
      <c r="I38" s="104" t="s">
        <v>124</v>
      </c>
      <c r="J38" s="21" t="s">
        <v>82</v>
      </c>
      <c r="K38" s="106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38"/>
      <c r="BG38" s="38"/>
      <c r="BH38" s="38"/>
      <c r="BI38" s="38"/>
      <c r="BJ38" s="38"/>
      <c r="BK38" s="38"/>
      <c r="BL38" s="38"/>
      <c r="BM38" s="38"/>
      <c r="BN38" s="38"/>
      <c r="BO38" s="38"/>
      <c r="BP38" s="38"/>
      <c r="BQ38" s="38"/>
      <c r="BR38" s="38"/>
      <c r="BS38" s="38"/>
      <c r="BT38" s="38"/>
      <c r="BU38" s="38"/>
      <c r="BV38" s="38"/>
      <c r="BW38" s="38"/>
      <c r="BX38" s="38"/>
      <c r="BY38" s="38"/>
      <c r="BZ38" s="38"/>
      <c r="CA38" s="38"/>
      <c r="CB38" s="38"/>
      <c r="CC38" s="38"/>
      <c r="CD38" s="38"/>
      <c r="CE38" s="38"/>
      <c r="CF38" s="38"/>
      <c r="CG38" s="38"/>
      <c r="CH38" s="38"/>
      <c r="CI38" s="38"/>
      <c r="CJ38" s="38"/>
      <c r="CK38" s="38"/>
      <c r="CL38" s="38"/>
      <c r="CM38" s="38"/>
      <c r="CN38" s="38"/>
      <c r="CO38" s="38"/>
      <c r="CP38" s="38"/>
      <c r="CQ38" s="38"/>
      <c r="CR38" s="38"/>
      <c r="CS38" s="38"/>
      <c r="CT38" s="38"/>
      <c r="CU38" s="38"/>
      <c r="CV38" s="38"/>
      <c r="CW38" s="38"/>
      <c r="CX38" s="38"/>
      <c r="CY38" s="38"/>
      <c r="CZ38" s="38"/>
      <c r="DA38" s="38"/>
      <c r="DB38" s="38"/>
      <c r="DC38" s="38"/>
      <c r="DD38" s="38"/>
      <c r="DE38" s="38"/>
      <c r="DF38" s="38"/>
      <c r="DG38" s="38"/>
      <c r="DH38" s="38"/>
      <c r="DI38" s="38"/>
      <c r="DJ38" s="38"/>
      <c r="DK38" s="38"/>
      <c r="DL38" s="38"/>
      <c r="DM38" s="38"/>
      <c r="DN38" s="38"/>
      <c r="DO38" s="38"/>
      <c r="DP38" s="38"/>
      <c r="DQ38" s="38"/>
      <c r="DR38" s="38"/>
      <c r="DS38" s="38"/>
      <c r="DT38" s="38"/>
      <c r="DU38" s="38"/>
      <c r="DV38" s="38"/>
      <c r="DW38" s="38"/>
      <c r="DX38" s="38"/>
      <c r="DY38" s="38"/>
      <c r="DZ38" s="38"/>
      <c r="EA38" s="38"/>
      <c r="EB38" s="38"/>
      <c r="EC38" s="38"/>
      <c r="ED38" s="38"/>
      <c r="EE38" s="38"/>
      <c r="EF38" s="38"/>
      <c r="EG38" s="38"/>
      <c r="EH38" s="38"/>
      <c r="EI38" s="38"/>
      <c r="EJ38" s="38"/>
      <c r="EK38" s="38"/>
      <c r="EL38" s="38"/>
      <c r="EM38" s="38"/>
      <c r="EN38" s="38"/>
      <c r="EO38" s="38"/>
      <c r="EP38" s="38"/>
      <c r="EQ38" s="38"/>
      <c r="ER38" s="38"/>
      <c r="ES38" s="38"/>
      <c r="ET38" s="38"/>
      <c r="EU38" s="38"/>
      <c r="EV38" s="38"/>
      <c r="EW38" s="38"/>
      <c r="EX38" s="38"/>
      <c r="EY38" s="38"/>
      <c r="EZ38" s="38"/>
      <c r="FA38" s="38"/>
      <c r="FB38" s="38"/>
      <c r="FC38" s="38"/>
      <c r="FD38" s="38"/>
      <c r="FE38" s="38"/>
      <c r="FF38" s="38"/>
      <c r="FG38" s="38"/>
      <c r="FH38" s="38"/>
      <c r="FI38" s="38"/>
      <c r="FJ38" s="38"/>
      <c r="FK38" s="38"/>
      <c r="FL38" s="38"/>
      <c r="FM38" s="38"/>
      <c r="FN38" s="38"/>
      <c r="FO38" s="38"/>
      <c r="FP38" s="38"/>
      <c r="FQ38" s="38"/>
      <c r="FR38" s="38"/>
      <c r="FS38" s="38"/>
      <c r="FT38" s="38"/>
      <c r="FU38" s="38"/>
      <c r="FV38" s="38"/>
      <c r="FW38" s="38"/>
      <c r="FX38" s="38"/>
      <c r="FY38" s="38"/>
      <c r="FZ38" s="38"/>
      <c r="GA38" s="38"/>
      <c r="GB38" s="38"/>
      <c r="GC38" s="38"/>
      <c r="GD38" s="38"/>
      <c r="GE38" s="38"/>
      <c r="GF38" s="38"/>
      <c r="GG38" s="38"/>
      <c r="GH38" s="38"/>
      <c r="GI38" s="38"/>
      <c r="GJ38" s="38"/>
      <c r="GK38" s="38"/>
      <c r="GL38" s="38"/>
      <c r="GM38" s="38"/>
      <c r="GN38" s="38"/>
      <c r="GO38" s="38"/>
      <c r="GP38" s="38"/>
      <c r="GQ38" s="38"/>
      <c r="GR38" s="38"/>
      <c r="GS38" s="38"/>
      <c r="GT38" s="38"/>
      <c r="GU38" s="38"/>
      <c r="GV38" s="38"/>
      <c r="GW38" s="38"/>
      <c r="GX38" s="38"/>
      <c r="GY38" s="38"/>
      <c r="GZ38" s="38"/>
      <c r="HA38" s="38"/>
      <c r="HB38" s="38"/>
      <c r="HC38" s="38"/>
      <c r="HD38" s="38"/>
      <c r="HE38" s="38"/>
      <c r="HF38" s="38"/>
      <c r="HG38" s="38"/>
      <c r="HH38" s="38"/>
      <c r="HI38" s="38"/>
      <c r="HJ38" s="38"/>
      <c r="HK38" s="38"/>
      <c r="HL38" s="38"/>
      <c r="HM38" s="38"/>
      <c r="HN38" s="38"/>
      <c r="HO38" s="38"/>
      <c r="HP38" s="38"/>
      <c r="HQ38" s="38"/>
      <c r="HR38" s="38"/>
      <c r="HS38" s="38"/>
      <c r="HT38" s="38"/>
      <c r="HU38" s="38"/>
      <c r="HV38" s="38"/>
      <c r="HW38" s="38"/>
      <c r="HX38" s="38"/>
      <c r="HY38" s="38"/>
      <c r="HZ38" s="38"/>
      <c r="IA38" s="38"/>
      <c r="IB38" s="38"/>
      <c r="IC38" s="38"/>
      <c r="ID38" s="38"/>
      <c r="IE38" s="38"/>
      <c r="IF38" s="38"/>
      <c r="IG38" s="38"/>
      <c r="IH38" s="38"/>
      <c r="II38" s="38"/>
      <c r="IJ38" s="38"/>
      <c r="IK38" s="38"/>
      <c r="IL38" s="38"/>
      <c r="IM38" s="38"/>
      <c r="IN38" s="38"/>
      <c r="IO38" s="38"/>
      <c r="IP38" s="38"/>
      <c r="IQ38" s="38"/>
      <c r="IR38" s="38"/>
      <c r="IS38" s="38"/>
    </row>
    <row r="39" spans="1:11" ht="15">
      <c r="A39" s="80">
        <f t="shared" si="0"/>
        <v>38</v>
      </c>
      <c r="B39" s="291">
        <v>0.0016586805555555556</v>
      </c>
      <c r="C39" s="107"/>
      <c r="D39" s="21" t="s">
        <v>893</v>
      </c>
      <c r="E39" s="21" t="s">
        <v>894</v>
      </c>
      <c r="F39" s="191">
        <v>2</v>
      </c>
      <c r="G39" s="161" t="s">
        <v>12</v>
      </c>
      <c r="H39" s="50">
        <v>7.11</v>
      </c>
      <c r="I39" s="21" t="s">
        <v>801</v>
      </c>
      <c r="J39" s="21" t="s">
        <v>802</v>
      </c>
      <c r="K39" s="35"/>
    </row>
    <row r="40" spans="1:11" ht="15">
      <c r="A40" s="82">
        <f t="shared" si="0"/>
        <v>38</v>
      </c>
      <c r="B40" s="292">
        <v>0.0016586805555555556</v>
      </c>
      <c r="C40" s="110"/>
      <c r="D40" s="109" t="s">
        <v>624</v>
      </c>
      <c r="E40" s="109" t="s">
        <v>625</v>
      </c>
      <c r="F40" s="167">
        <v>1</v>
      </c>
      <c r="G40" s="214" t="s">
        <v>1002</v>
      </c>
      <c r="H40" s="111">
        <v>9.05</v>
      </c>
      <c r="I40" s="109" t="s">
        <v>601</v>
      </c>
      <c r="J40" s="109" t="s">
        <v>441</v>
      </c>
      <c r="K40" s="112"/>
    </row>
    <row r="41" spans="1:253" s="1" customFormat="1" ht="15.75" thickBot="1">
      <c r="A41" s="88">
        <f t="shared" si="0"/>
        <v>40</v>
      </c>
      <c r="B41" s="293">
        <v>0.001659375</v>
      </c>
      <c r="C41" s="115" t="s">
        <v>177</v>
      </c>
      <c r="D41" s="30" t="s">
        <v>201</v>
      </c>
      <c r="E41" s="30" t="s">
        <v>1094</v>
      </c>
      <c r="F41" s="31">
        <v>3</v>
      </c>
      <c r="G41" s="215" t="s">
        <v>1013</v>
      </c>
      <c r="H41" s="55">
        <v>7.24</v>
      </c>
      <c r="I41" s="30" t="s">
        <v>1095</v>
      </c>
      <c r="J41" s="30" t="s">
        <v>1096</v>
      </c>
      <c r="K41" s="116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  <c r="BD41" s="38"/>
      <c r="BE41" s="38"/>
      <c r="BF41" s="38"/>
      <c r="BG41" s="38"/>
      <c r="BH41" s="38"/>
      <c r="BI41" s="38"/>
      <c r="BJ41" s="38"/>
      <c r="BK41" s="38"/>
      <c r="BL41" s="38"/>
      <c r="BM41" s="38"/>
      <c r="BN41" s="38"/>
      <c r="BO41" s="38"/>
      <c r="BP41" s="38"/>
      <c r="BQ41" s="38"/>
      <c r="BR41" s="38"/>
      <c r="BS41" s="38"/>
      <c r="BT41" s="38"/>
      <c r="BU41" s="38"/>
      <c r="BV41" s="38"/>
      <c r="BW41" s="38"/>
      <c r="BX41" s="38"/>
      <c r="BY41" s="38"/>
      <c r="BZ41" s="38"/>
      <c r="CA41" s="38"/>
      <c r="CB41" s="38"/>
      <c r="CC41" s="38"/>
      <c r="CD41" s="38"/>
      <c r="CE41" s="38"/>
      <c r="CF41" s="38"/>
      <c r="CG41" s="38"/>
      <c r="CH41" s="38"/>
      <c r="CI41" s="38"/>
      <c r="CJ41" s="38"/>
      <c r="CK41" s="38"/>
      <c r="CL41" s="38"/>
      <c r="CM41" s="38"/>
      <c r="CN41" s="38"/>
      <c r="CO41" s="38"/>
      <c r="CP41" s="38"/>
      <c r="CQ41" s="38"/>
      <c r="CR41" s="38"/>
      <c r="CS41" s="38"/>
      <c r="CT41" s="38"/>
      <c r="CU41" s="38"/>
      <c r="CV41" s="38"/>
      <c r="CW41" s="38"/>
      <c r="CX41" s="38"/>
      <c r="CY41" s="38"/>
      <c r="CZ41" s="38"/>
      <c r="DA41" s="38"/>
      <c r="DB41" s="38"/>
      <c r="DC41" s="38"/>
      <c r="DD41" s="38"/>
      <c r="DE41" s="38"/>
      <c r="DF41" s="38"/>
      <c r="DG41" s="38"/>
      <c r="DH41" s="38"/>
      <c r="DI41" s="38"/>
      <c r="DJ41" s="38"/>
      <c r="DK41" s="38"/>
      <c r="DL41" s="38"/>
      <c r="DM41" s="38"/>
      <c r="DN41" s="38"/>
      <c r="DO41" s="38"/>
      <c r="DP41" s="38"/>
      <c r="DQ41" s="38"/>
      <c r="DR41" s="38"/>
      <c r="DS41" s="38"/>
      <c r="DT41" s="38"/>
      <c r="DU41" s="38"/>
      <c r="DV41" s="38"/>
      <c r="DW41" s="38"/>
      <c r="DX41" s="38"/>
      <c r="DY41" s="38"/>
      <c r="DZ41" s="38"/>
      <c r="EA41" s="38"/>
      <c r="EB41" s="38"/>
      <c r="EC41" s="38"/>
      <c r="ED41" s="38"/>
      <c r="EE41" s="38"/>
      <c r="EF41" s="38"/>
      <c r="EG41" s="38"/>
      <c r="EH41" s="38"/>
      <c r="EI41" s="38"/>
      <c r="EJ41" s="38"/>
      <c r="EK41" s="38"/>
      <c r="EL41" s="38"/>
      <c r="EM41" s="38"/>
      <c r="EN41" s="38"/>
      <c r="EO41" s="38"/>
      <c r="EP41" s="38"/>
      <c r="EQ41" s="38"/>
      <c r="ER41" s="38"/>
      <c r="ES41" s="38"/>
      <c r="ET41" s="38"/>
      <c r="EU41" s="38"/>
      <c r="EV41" s="38"/>
      <c r="EW41" s="38"/>
      <c r="EX41" s="38"/>
      <c r="EY41" s="38"/>
      <c r="EZ41" s="38"/>
      <c r="FA41" s="38"/>
      <c r="FB41" s="38"/>
      <c r="FC41" s="38"/>
      <c r="FD41" s="38"/>
      <c r="FE41" s="38"/>
      <c r="FF41" s="38"/>
      <c r="FG41" s="38"/>
      <c r="FH41" s="38"/>
      <c r="FI41" s="38"/>
      <c r="FJ41" s="38"/>
      <c r="FK41" s="38"/>
      <c r="FL41" s="38"/>
      <c r="FM41" s="38"/>
      <c r="FN41" s="38"/>
      <c r="FO41" s="38"/>
      <c r="FP41" s="38"/>
      <c r="FQ41" s="38"/>
      <c r="FR41" s="38"/>
      <c r="FS41" s="38"/>
      <c r="FT41" s="38"/>
      <c r="FU41" s="38"/>
      <c r="FV41" s="38"/>
      <c r="FW41" s="38"/>
      <c r="FX41" s="38"/>
      <c r="FY41" s="38"/>
      <c r="FZ41" s="38"/>
      <c r="GA41" s="38"/>
      <c r="GB41" s="38"/>
      <c r="GC41" s="38"/>
      <c r="GD41" s="38"/>
      <c r="GE41" s="38"/>
      <c r="GF41" s="38"/>
      <c r="GG41" s="38"/>
      <c r="GH41" s="38"/>
      <c r="GI41" s="38"/>
      <c r="GJ41" s="38"/>
      <c r="GK41" s="38"/>
      <c r="GL41" s="38"/>
      <c r="GM41" s="38"/>
      <c r="GN41" s="38"/>
      <c r="GO41" s="38"/>
      <c r="GP41" s="38"/>
      <c r="GQ41" s="38"/>
      <c r="GR41" s="38"/>
      <c r="GS41" s="38"/>
      <c r="GT41" s="38"/>
      <c r="GU41" s="38"/>
      <c r="GV41" s="38"/>
      <c r="GW41" s="38"/>
      <c r="GX41" s="38"/>
      <c r="GY41" s="38"/>
      <c r="GZ41" s="38"/>
      <c r="HA41" s="38"/>
      <c r="HB41" s="38"/>
      <c r="HC41" s="38"/>
      <c r="HD41" s="38"/>
      <c r="HE41" s="38"/>
      <c r="HF41" s="38"/>
      <c r="HG41" s="38"/>
      <c r="HH41" s="38"/>
      <c r="HI41" s="38"/>
      <c r="HJ41" s="38"/>
      <c r="HK41" s="38"/>
      <c r="HL41" s="38"/>
      <c r="HM41" s="38"/>
      <c r="HN41" s="38"/>
      <c r="HO41" s="38"/>
      <c r="HP41" s="38"/>
      <c r="HQ41" s="38"/>
      <c r="HR41" s="38"/>
      <c r="HS41" s="38"/>
      <c r="HT41" s="38"/>
      <c r="HU41" s="38"/>
      <c r="HV41" s="38"/>
      <c r="HW41" s="38"/>
      <c r="HX41" s="38"/>
      <c r="HY41" s="38"/>
      <c r="HZ41" s="38"/>
      <c r="IA41" s="38"/>
      <c r="IB41" s="38"/>
      <c r="IC41" s="38"/>
      <c r="ID41" s="38"/>
      <c r="IE41" s="38"/>
      <c r="IF41" s="38"/>
      <c r="IG41" s="38"/>
      <c r="IH41" s="38"/>
      <c r="II41" s="38"/>
      <c r="IJ41" s="38"/>
      <c r="IK41" s="38"/>
      <c r="IL41" s="38"/>
      <c r="IM41" s="38"/>
      <c r="IN41" s="38"/>
      <c r="IO41" s="38"/>
      <c r="IP41" s="38"/>
      <c r="IQ41" s="38"/>
      <c r="IR41" s="38"/>
      <c r="IS41" s="38"/>
    </row>
    <row r="42" spans="1:11" ht="15">
      <c r="A42" s="117">
        <f t="shared" si="0"/>
        <v>41</v>
      </c>
      <c r="B42" s="294">
        <v>0.0016596064814814815</v>
      </c>
      <c r="C42" s="119" t="s">
        <v>177</v>
      </c>
      <c r="D42" s="118" t="s">
        <v>202</v>
      </c>
      <c r="E42" s="118" t="s">
        <v>203</v>
      </c>
      <c r="F42" s="192">
        <v>2</v>
      </c>
      <c r="G42" s="216" t="s">
        <v>1013</v>
      </c>
      <c r="H42" s="120">
        <v>9.25</v>
      </c>
      <c r="I42" s="118" t="s">
        <v>127</v>
      </c>
      <c r="J42" s="118" t="s">
        <v>128</v>
      </c>
      <c r="K42" s="121"/>
    </row>
    <row r="43" spans="1:11" ht="15">
      <c r="A43" s="108">
        <f t="shared" si="0"/>
        <v>42</v>
      </c>
      <c r="B43" s="292">
        <v>0.0016597222222222224</v>
      </c>
      <c r="C43" s="110"/>
      <c r="D43" s="102" t="s">
        <v>1097</v>
      </c>
      <c r="E43" s="102" t="s">
        <v>349</v>
      </c>
      <c r="F43" s="193">
        <v>2</v>
      </c>
      <c r="G43" s="217" t="s">
        <v>1004</v>
      </c>
      <c r="H43" s="50">
        <v>7.04</v>
      </c>
      <c r="I43" s="102" t="s">
        <v>320</v>
      </c>
      <c r="J43" s="102" t="s">
        <v>8</v>
      </c>
      <c r="K43" s="112"/>
    </row>
    <row r="44" spans="1:11" ht="15">
      <c r="A44" s="108">
        <f t="shared" si="0"/>
        <v>43</v>
      </c>
      <c r="B44" s="292">
        <v>0.0016599537037037036</v>
      </c>
      <c r="C44" s="110"/>
      <c r="D44" s="109" t="s">
        <v>753</v>
      </c>
      <c r="E44" s="109" t="s">
        <v>694</v>
      </c>
      <c r="F44" s="167">
        <v>2</v>
      </c>
      <c r="G44" s="214" t="s">
        <v>1098</v>
      </c>
      <c r="H44" s="111">
        <v>9.13</v>
      </c>
      <c r="I44" s="109" t="s">
        <v>679</v>
      </c>
      <c r="J44" s="109" t="s">
        <v>367</v>
      </c>
      <c r="K44" s="112"/>
    </row>
    <row r="45" spans="1:253" s="1" customFormat="1" ht="15">
      <c r="A45" s="108">
        <f t="shared" si="0"/>
        <v>44</v>
      </c>
      <c r="B45" s="291">
        <v>0.0016600694444444443</v>
      </c>
      <c r="C45" s="122" t="s">
        <v>177</v>
      </c>
      <c r="D45" s="123" t="s">
        <v>204</v>
      </c>
      <c r="E45" s="123" t="s">
        <v>92</v>
      </c>
      <c r="F45" s="194">
        <v>3</v>
      </c>
      <c r="G45" s="161" t="s">
        <v>1063</v>
      </c>
      <c r="H45" s="124">
        <v>6.13</v>
      </c>
      <c r="I45" s="123" t="s">
        <v>205</v>
      </c>
      <c r="J45" s="123" t="s">
        <v>69</v>
      </c>
      <c r="K45" s="112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  <c r="BD45" s="38"/>
      <c r="BE45" s="38"/>
      <c r="BF45" s="38"/>
      <c r="BG45" s="38"/>
      <c r="BH45" s="38"/>
      <c r="BI45" s="38"/>
      <c r="BJ45" s="38"/>
      <c r="BK45" s="38"/>
      <c r="BL45" s="38"/>
      <c r="BM45" s="38"/>
      <c r="BN45" s="38"/>
      <c r="BO45" s="38"/>
      <c r="BP45" s="38"/>
      <c r="BQ45" s="38"/>
      <c r="BR45" s="38"/>
      <c r="BS45" s="38"/>
      <c r="BT45" s="38"/>
      <c r="BU45" s="38"/>
      <c r="BV45" s="38"/>
      <c r="BW45" s="38"/>
      <c r="BX45" s="38"/>
      <c r="BY45" s="38"/>
      <c r="BZ45" s="38"/>
      <c r="CA45" s="38"/>
      <c r="CB45" s="38"/>
      <c r="CC45" s="38"/>
      <c r="CD45" s="38"/>
      <c r="CE45" s="38"/>
      <c r="CF45" s="38"/>
      <c r="CG45" s="38"/>
      <c r="CH45" s="38"/>
      <c r="CI45" s="38"/>
      <c r="CJ45" s="38"/>
      <c r="CK45" s="38"/>
      <c r="CL45" s="38"/>
      <c r="CM45" s="38"/>
      <c r="CN45" s="38"/>
      <c r="CO45" s="38"/>
      <c r="CP45" s="38"/>
      <c r="CQ45" s="38"/>
      <c r="CR45" s="38"/>
      <c r="CS45" s="38"/>
      <c r="CT45" s="38"/>
      <c r="CU45" s="38"/>
      <c r="CV45" s="38"/>
      <c r="CW45" s="38"/>
      <c r="CX45" s="38"/>
      <c r="CY45" s="38"/>
      <c r="CZ45" s="38"/>
      <c r="DA45" s="38"/>
      <c r="DB45" s="38"/>
      <c r="DC45" s="38"/>
      <c r="DD45" s="38"/>
      <c r="DE45" s="38"/>
      <c r="DF45" s="38"/>
      <c r="DG45" s="38"/>
      <c r="DH45" s="38"/>
      <c r="DI45" s="38"/>
      <c r="DJ45" s="38"/>
      <c r="DK45" s="38"/>
      <c r="DL45" s="38"/>
      <c r="DM45" s="38"/>
      <c r="DN45" s="38"/>
      <c r="DO45" s="38"/>
      <c r="DP45" s="38"/>
      <c r="DQ45" s="38"/>
      <c r="DR45" s="38"/>
      <c r="DS45" s="38"/>
      <c r="DT45" s="38"/>
      <c r="DU45" s="38"/>
      <c r="DV45" s="38"/>
      <c r="DW45" s="38"/>
      <c r="DX45" s="38"/>
      <c r="DY45" s="38"/>
      <c r="DZ45" s="38"/>
      <c r="EA45" s="38"/>
      <c r="EB45" s="38"/>
      <c r="EC45" s="38"/>
      <c r="ED45" s="38"/>
      <c r="EE45" s="38"/>
      <c r="EF45" s="38"/>
      <c r="EG45" s="38"/>
      <c r="EH45" s="38"/>
      <c r="EI45" s="38"/>
      <c r="EJ45" s="38"/>
      <c r="EK45" s="38"/>
      <c r="EL45" s="38"/>
      <c r="EM45" s="38"/>
      <c r="EN45" s="38"/>
      <c r="EO45" s="38"/>
      <c r="EP45" s="38"/>
      <c r="EQ45" s="38"/>
      <c r="ER45" s="38"/>
      <c r="ES45" s="38"/>
      <c r="ET45" s="38"/>
      <c r="EU45" s="38"/>
      <c r="EV45" s="38"/>
      <c r="EW45" s="38"/>
      <c r="EX45" s="38"/>
      <c r="EY45" s="38"/>
      <c r="EZ45" s="38"/>
      <c r="FA45" s="38"/>
      <c r="FB45" s="38"/>
      <c r="FC45" s="38"/>
      <c r="FD45" s="38"/>
      <c r="FE45" s="38"/>
      <c r="FF45" s="38"/>
      <c r="FG45" s="38"/>
      <c r="FH45" s="38"/>
      <c r="FI45" s="38"/>
      <c r="FJ45" s="38"/>
      <c r="FK45" s="38"/>
      <c r="FL45" s="38"/>
      <c r="FM45" s="38"/>
      <c r="FN45" s="38"/>
      <c r="FO45" s="38"/>
      <c r="FP45" s="38"/>
      <c r="FQ45" s="38"/>
      <c r="FR45" s="38"/>
      <c r="FS45" s="38"/>
      <c r="FT45" s="38"/>
      <c r="FU45" s="38"/>
      <c r="FV45" s="38"/>
      <c r="FW45" s="38"/>
      <c r="FX45" s="38"/>
      <c r="FY45" s="38"/>
      <c r="FZ45" s="38"/>
      <c r="GA45" s="38"/>
      <c r="GB45" s="38"/>
      <c r="GC45" s="38"/>
      <c r="GD45" s="38"/>
      <c r="GE45" s="38"/>
      <c r="GF45" s="38"/>
      <c r="GG45" s="38"/>
      <c r="GH45" s="38"/>
      <c r="GI45" s="38"/>
      <c r="GJ45" s="38"/>
      <c r="GK45" s="38"/>
      <c r="GL45" s="38"/>
      <c r="GM45" s="38"/>
      <c r="GN45" s="38"/>
      <c r="GO45" s="38"/>
      <c r="GP45" s="38"/>
      <c r="GQ45" s="38"/>
      <c r="GR45" s="38"/>
      <c r="GS45" s="38"/>
      <c r="GT45" s="38"/>
      <c r="GU45" s="38"/>
      <c r="GV45" s="38"/>
      <c r="GW45" s="38"/>
      <c r="GX45" s="38"/>
      <c r="GY45" s="38"/>
      <c r="GZ45" s="38"/>
      <c r="HA45" s="38"/>
      <c r="HB45" s="38"/>
      <c r="HC45" s="38"/>
      <c r="HD45" s="38"/>
      <c r="HE45" s="38"/>
      <c r="HF45" s="38"/>
      <c r="HG45" s="38"/>
      <c r="HH45" s="38"/>
      <c r="HI45" s="38"/>
      <c r="HJ45" s="38"/>
      <c r="HK45" s="38"/>
      <c r="HL45" s="38"/>
      <c r="HM45" s="38"/>
      <c r="HN45" s="38"/>
      <c r="HO45" s="38"/>
      <c r="HP45" s="38"/>
      <c r="HQ45" s="38"/>
      <c r="HR45" s="38"/>
      <c r="HS45" s="38"/>
      <c r="HT45" s="38"/>
      <c r="HU45" s="38"/>
      <c r="HV45" s="38"/>
      <c r="HW45" s="38"/>
      <c r="HX45" s="38"/>
      <c r="HY45" s="38"/>
      <c r="HZ45" s="38"/>
      <c r="IA45" s="38"/>
      <c r="IB45" s="38"/>
      <c r="IC45" s="38"/>
      <c r="ID45" s="38"/>
      <c r="IE45" s="38"/>
      <c r="IF45" s="38"/>
      <c r="IG45" s="38"/>
      <c r="IH45" s="38"/>
      <c r="II45" s="38"/>
      <c r="IJ45" s="38"/>
      <c r="IK45" s="38"/>
      <c r="IL45" s="38"/>
      <c r="IM45" s="38"/>
      <c r="IN45" s="38"/>
      <c r="IO45" s="38"/>
      <c r="IP45" s="38"/>
      <c r="IQ45" s="38"/>
      <c r="IR45" s="38"/>
      <c r="IS45" s="38"/>
    </row>
    <row r="46" spans="1:11" ht="15">
      <c r="A46" s="131">
        <f t="shared" si="0"/>
        <v>45</v>
      </c>
      <c r="B46" s="295">
        <v>0.0016649305555555556</v>
      </c>
      <c r="C46" s="132"/>
      <c r="D46" s="23" t="s">
        <v>895</v>
      </c>
      <c r="E46" s="23" t="s">
        <v>1099</v>
      </c>
      <c r="F46" s="195">
        <v>2</v>
      </c>
      <c r="G46" s="218" t="s">
        <v>12</v>
      </c>
      <c r="H46" s="51">
        <v>6.28</v>
      </c>
      <c r="I46" s="23" t="s">
        <v>1100</v>
      </c>
      <c r="J46" s="23" t="s">
        <v>1101</v>
      </c>
      <c r="K46" s="133"/>
    </row>
    <row r="47" spans="1:11" ht="15">
      <c r="A47" s="139">
        <f t="shared" si="0"/>
        <v>46</v>
      </c>
      <c r="B47" s="290">
        <v>0.0016678240740740742</v>
      </c>
      <c r="C47" s="99"/>
      <c r="D47" s="98" t="s">
        <v>778</v>
      </c>
      <c r="E47" s="98" t="s">
        <v>762</v>
      </c>
      <c r="F47" s="189">
        <v>3</v>
      </c>
      <c r="G47" s="213" t="s">
        <v>13</v>
      </c>
      <c r="H47" s="140">
        <v>7.2</v>
      </c>
      <c r="I47" s="98" t="s">
        <v>20</v>
      </c>
      <c r="J47" s="98" t="s">
        <v>367</v>
      </c>
      <c r="K47" s="141"/>
    </row>
    <row r="48" spans="1:253" s="1" customFormat="1" ht="14.25">
      <c r="A48" s="101">
        <f t="shared" si="0"/>
        <v>47</v>
      </c>
      <c r="B48" s="292">
        <v>0.0016692129629629628</v>
      </c>
      <c r="C48" s="110" t="s">
        <v>177</v>
      </c>
      <c r="D48" s="102" t="s">
        <v>206</v>
      </c>
      <c r="E48" s="102" t="s">
        <v>207</v>
      </c>
      <c r="F48" s="193">
        <v>1</v>
      </c>
      <c r="G48" s="217" t="s">
        <v>34</v>
      </c>
      <c r="H48" s="111">
        <v>7.09</v>
      </c>
      <c r="I48" s="102" t="s">
        <v>66</v>
      </c>
      <c r="J48" s="102" t="s">
        <v>63</v>
      </c>
      <c r="K48" s="125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38"/>
      <c r="BE48" s="38"/>
      <c r="BF48" s="38"/>
      <c r="BG48" s="38"/>
      <c r="BH48" s="38"/>
      <c r="BI48" s="38"/>
      <c r="BJ48" s="38"/>
      <c r="BK48" s="38"/>
      <c r="BL48" s="38"/>
      <c r="BM48" s="38"/>
      <c r="BN48" s="38"/>
      <c r="BO48" s="38"/>
      <c r="BP48" s="38"/>
      <c r="BQ48" s="38"/>
      <c r="BR48" s="38"/>
      <c r="BS48" s="38"/>
      <c r="BT48" s="38"/>
      <c r="BU48" s="38"/>
      <c r="BV48" s="38"/>
      <c r="BW48" s="38"/>
      <c r="BX48" s="38"/>
      <c r="BY48" s="38"/>
      <c r="BZ48" s="38"/>
      <c r="CA48" s="38"/>
      <c r="CB48" s="38"/>
      <c r="CC48" s="38"/>
      <c r="CD48" s="38"/>
      <c r="CE48" s="38"/>
      <c r="CF48" s="38"/>
      <c r="CG48" s="38"/>
      <c r="CH48" s="38"/>
      <c r="CI48" s="38"/>
      <c r="CJ48" s="38"/>
      <c r="CK48" s="38"/>
      <c r="CL48" s="38"/>
      <c r="CM48" s="38"/>
      <c r="CN48" s="38"/>
      <c r="CO48" s="38"/>
      <c r="CP48" s="38"/>
      <c r="CQ48" s="38"/>
      <c r="CR48" s="38"/>
      <c r="CS48" s="38"/>
      <c r="CT48" s="38"/>
      <c r="CU48" s="38"/>
      <c r="CV48" s="38"/>
      <c r="CW48" s="38"/>
      <c r="CX48" s="38"/>
      <c r="CY48" s="38"/>
      <c r="CZ48" s="38"/>
      <c r="DA48" s="38"/>
      <c r="DB48" s="38"/>
      <c r="DC48" s="38"/>
      <c r="DD48" s="38"/>
      <c r="DE48" s="38"/>
      <c r="DF48" s="38"/>
      <c r="DG48" s="38"/>
      <c r="DH48" s="38"/>
      <c r="DI48" s="38"/>
      <c r="DJ48" s="38"/>
      <c r="DK48" s="38"/>
      <c r="DL48" s="38"/>
      <c r="DM48" s="38"/>
      <c r="DN48" s="38"/>
      <c r="DO48" s="38"/>
      <c r="DP48" s="38"/>
      <c r="DQ48" s="38"/>
      <c r="DR48" s="38"/>
      <c r="DS48" s="38"/>
      <c r="DT48" s="38"/>
      <c r="DU48" s="38"/>
      <c r="DV48" s="38"/>
      <c r="DW48" s="38"/>
      <c r="DX48" s="38"/>
      <c r="DY48" s="38"/>
      <c r="DZ48" s="38"/>
      <c r="EA48" s="38"/>
      <c r="EB48" s="38"/>
      <c r="EC48" s="38"/>
      <c r="ED48" s="38"/>
      <c r="EE48" s="38"/>
      <c r="EF48" s="38"/>
      <c r="EG48" s="38"/>
      <c r="EH48" s="38"/>
      <c r="EI48" s="38"/>
      <c r="EJ48" s="38"/>
      <c r="EK48" s="38"/>
      <c r="EL48" s="38"/>
      <c r="EM48" s="38"/>
      <c r="EN48" s="38"/>
      <c r="EO48" s="38"/>
      <c r="EP48" s="38"/>
      <c r="EQ48" s="38"/>
      <c r="ER48" s="38"/>
      <c r="ES48" s="38"/>
      <c r="ET48" s="38"/>
      <c r="EU48" s="38"/>
      <c r="EV48" s="38"/>
      <c r="EW48" s="38"/>
      <c r="EX48" s="38"/>
      <c r="EY48" s="38"/>
      <c r="EZ48" s="38"/>
      <c r="FA48" s="38"/>
      <c r="FB48" s="38"/>
      <c r="FC48" s="38"/>
      <c r="FD48" s="38"/>
      <c r="FE48" s="38"/>
      <c r="FF48" s="38"/>
      <c r="FG48" s="38"/>
      <c r="FH48" s="38"/>
      <c r="FI48" s="38"/>
      <c r="FJ48" s="38"/>
      <c r="FK48" s="38"/>
      <c r="FL48" s="38"/>
      <c r="FM48" s="38"/>
      <c r="FN48" s="38"/>
      <c r="FO48" s="38"/>
      <c r="FP48" s="38"/>
      <c r="FQ48" s="38"/>
      <c r="FR48" s="38"/>
      <c r="FS48" s="38"/>
      <c r="FT48" s="38"/>
      <c r="FU48" s="38"/>
      <c r="FV48" s="38"/>
      <c r="FW48" s="38"/>
      <c r="FX48" s="38"/>
      <c r="FY48" s="38"/>
      <c r="FZ48" s="38"/>
      <c r="GA48" s="38"/>
      <c r="GB48" s="38"/>
      <c r="GC48" s="38"/>
      <c r="GD48" s="38"/>
      <c r="GE48" s="38"/>
      <c r="GF48" s="38"/>
      <c r="GG48" s="38"/>
      <c r="GH48" s="38"/>
      <c r="GI48" s="38"/>
      <c r="GJ48" s="38"/>
      <c r="GK48" s="38"/>
      <c r="GL48" s="38"/>
      <c r="GM48" s="38"/>
      <c r="GN48" s="38"/>
      <c r="GO48" s="38"/>
      <c r="GP48" s="38"/>
      <c r="GQ48" s="38"/>
      <c r="GR48" s="38"/>
      <c r="GS48" s="38"/>
      <c r="GT48" s="38"/>
      <c r="GU48" s="38"/>
      <c r="GV48" s="38"/>
      <c r="GW48" s="38"/>
      <c r="GX48" s="38"/>
      <c r="GY48" s="38"/>
      <c r="GZ48" s="38"/>
      <c r="HA48" s="38"/>
      <c r="HB48" s="38"/>
      <c r="HC48" s="38"/>
      <c r="HD48" s="38"/>
      <c r="HE48" s="38"/>
      <c r="HF48" s="38"/>
      <c r="HG48" s="38"/>
      <c r="HH48" s="38"/>
      <c r="HI48" s="38"/>
      <c r="HJ48" s="38"/>
      <c r="HK48" s="38"/>
      <c r="HL48" s="38"/>
      <c r="HM48" s="38"/>
      <c r="HN48" s="38"/>
      <c r="HO48" s="38"/>
      <c r="HP48" s="38"/>
      <c r="HQ48" s="38"/>
      <c r="HR48" s="38"/>
      <c r="HS48" s="38"/>
      <c r="HT48" s="38"/>
      <c r="HU48" s="38"/>
      <c r="HV48" s="38"/>
      <c r="HW48" s="38"/>
      <c r="HX48" s="38"/>
      <c r="HY48" s="38"/>
      <c r="HZ48" s="38"/>
      <c r="IA48" s="38"/>
      <c r="IB48" s="38"/>
      <c r="IC48" s="38"/>
      <c r="ID48" s="38"/>
      <c r="IE48" s="38"/>
      <c r="IF48" s="38"/>
      <c r="IG48" s="38"/>
      <c r="IH48" s="38"/>
      <c r="II48" s="38"/>
      <c r="IJ48" s="38"/>
      <c r="IK48" s="38"/>
      <c r="IL48" s="38"/>
      <c r="IM48" s="38"/>
      <c r="IN48" s="38"/>
      <c r="IO48" s="38"/>
      <c r="IP48" s="38"/>
      <c r="IQ48" s="38"/>
      <c r="IR48" s="38"/>
      <c r="IS48" s="38"/>
    </row>
    <row r="49" spans="1:11" ht="15">
      <c r="A49" s="108">
        <f t="shared" si="0"/>
        <v>48</v>
      </c>
      <c r="B49" s="291">
        <v>0.001670949074074074</v>
      </c>
      <c r="C49" s="107"/>
      <c r="D49" s="21" t="s">
        <v>611</v>
      </c>
      <c r="E49" s="21" t="s">
        <v>1102</v>
      </c>
      <c r="F49" s="191">
        <v>3</v>
      </c>
      <c r="G49" s="161" t="s">
        <v>440</v>
      </c>
      <c r="H49" s="50">
        <v>7.11</v>
      </c>
      <c r="I49" s="21" t="s">
        <v>1095</v>
      </c>
      <c r="J49" s="21" t="s">
        <v>441</v>
      </c>
      <c r="K49" s="112"/>
    </row>
    <row r="50" spans="1:11" ht="15">
      <c r="A50" s="108">
        <f t="shared" si="0"/>
        <v>49</v>
      </c>
      <c r="B50" s="292">
        <v>0.0016711805555555553</v>
      </c>
      <c r="C50" s="110"/>
      <c r="D50" s="102" t="s">
        <v>1103</v>
      </c>
      <c r="E50" s="102" t="s">
        <v>327</v>
      </c>
      <c r="F50" s="193">
        <v>1</v>
      </c>
      <c r="G50" s="217" t="s">
        <v>1004</v>
      </c>
      <c r="H50" s="105">
        <v>7.04</v>
      </c>
      <c r="I50" s="102" t="s">
        <v>320</v>
      </c>
      <c r="J50" s="102" t="s">
        <v>8</v>
      </c>
      <c r="K50" s="112"/>
    </row>
    <row r="51" spans="1:11" ht="15.75" thickBot="1">
      <c r="A51" s="113">
        <f t="shared" si="0"/>
        <v>50</v>
      </c>
      <c r="B51" s="293">
        <v>0.0016731481481481484</v>
      </c>
      <c r="C51" s="115"/>
      <c r="D51" s="30" t="s">
        <v>376</v>
      </c>
      <c r="E51" s="30" t="s">
        <v>1104</v>
      </c>
      <c r="F51" s="196">
        <v>3</v>
      </c>
      <c r="G51" s="215" t="s">
        <v>1004</v>
      </c>
      <c r="H51" s="55">
        <v>7.04</v>
      </c>
      <c r="I51" s="30" t="s">
        <v>1090</v>
      </c>
      <c r="J51" s="30" t="s">
        <v>1044</v>
      </c>
      <c r="K51" s="116"/>
    </row>
    <row r="52" spans="1:11" ht="15">
      <c r="A52" s="134">
        <f t="shared" si="0"/>
        <v>50</v>
      </c>
      <c r="B52" s="296">
        <v>0.0016731481481481484</v>
      </c>
      <c r="C52" s="136"/>
      <c r="D52" s="135" t="s">
        <v>626</v>
      </c>
      <c r="E52" s="135" t="s">
        <v>627</v>
      </c>
      <c r="F52" s="197">
        <v>2</v>
      </c>
      <c r="G52" s="219" t="s">
        <v>440</v>
      </c>
      <c r="H52" s="137">
        <v>9.23</v>
      </c>
      <c r="I52" s="135" t="s">
        <v>461</v>
      </c>
      <c r="J52" s="135" t="s">
        <v>452</v>
      </c>
      <c r="K52" s="138"/>
    </row>
    <row r="53" spans="1:11" ht="15">
      <c r="A53" s="108">
        <f t="shared" si="0"/>
        <v>52</v>
      </c>
      <c r="B53" s="291">
        <v>0.001674537037037037</v>
      </c>
      <c r="C53" s="107" t="s">
        <v>177</v>
      </c>
      <c r="D53" s="21" t="s">
        <v>208</v>
      </c>
      <c r="E53" s="21" t="s">
        <v>209</v>
      </c>
      <c r="F53" s="191">
        <v>2</v>
      </c>
      <c r="G53" s="161" t="s">
        <v>1053</v>
      </c>
      <c r="H53" s="50">
        <v>10.1</v>
      </c>
      <c r="I53" s="21" t="s">
        <v>162</v>
      </c>
      <c r="J53" s="21" t="s">
        <v>76</v>
      </c>
      <c r="K53" s="112"/>
    </row>
    <row r="54" spans="1:11" ht="15">
      <c r="A54" s="101">
        <f t="shared" si="0"/>
        <v>53</v>
      </c>
      <c r="B54" s="292">
        <v>0.0016782407407407406</v>
      </c>
      <c r="C54" s="110"/>
      <c r="D54" s="102" t="s">
        <v>1105</v>
      </c>
      <c r="E54" s="102" t="s">
        <v>615</v>
      </c>
      <c r="F54" s="193">
        <v>1</v>
      </c>
      <c r="G54" s="217" t="s">
        <v>440</v>
      </c>
      <c r="H54" s="111">
        <v>8.29</v>
      </c>
      <c r="I54" s="102" t="s">
        <v>451</v>
      </c>
      <c r="J54" s="102" t="s">
        <v>452</v>
      </c>
      <c r="K54" s="125"/>
    </row>
    <row r="55" spans="1:11" ht="15">
      <c r="A55" s="101">
        <f t="shared" si="0"/>
        <v>54</v>
      </c>
      <c r="B55" s="292">
        <v>0.0016810185185185183</v>
      </c>
      <c r="C55" s="110"/>
      <c r="D55" s="102" t="s">
        <v>598</v>
      </c>
      <c r="E55" s="102" t="s">
        <v>592</v>
      </c>
      <c r="F55" s="193">
        <v>2</v>
      </c>
      <c r="G55" s="217" t="s">
        <v>440</v>
      </c>
      <c r="H55" s="111">
        <v>6.27</v>
      </c>
      <c r="I55" s="102" t="s">
        <v>458</v>
      </c>
      <c r="J55" s="102" t="s">
        <v>452</v>
      </c>
      <c r="K55" s="125"/>
    </row>
    <row r="56" spans="1:11" ht="15">
      <c r="A56" s="131">
        <f t="shared" si="0"/>
        <v>55</v>
      </c>
      <c r="B56" s="295">
        <v>0.0016814814814814815</v>
      </c>
      <c r="C56" s="132"/>
      <c r="D56" s="23" t="s">
        <v>896</v>
      </c>
      <c r="E56" s="23" t="s">
        <v>1106</v>
      </c>
      <c r="F56" s="24">
        <v>1</v>
      </c>
      <c r="G56" s="218" t="s">
        <v>12</v>
      </c>
      <c r="H56" s="51">
        <v>10.24</v>
      </c>
      <c r="I56" s="23" t="s">
        <v>994</v>
      </c>
      <c r="J56" s="23" t="s">
        <v>10</v>
      </c>
      <c r="K56" s="133"/>
    </row>
    <row r="57" spans="1:11" ht="15">
      <c r="A57" s="139">
        <f t="shared" si="0"/>
        <v>56</v>
      </c>
      <c r="B57" s="297">
        <v>0.001684953703703704</v>
      </c>
      <c r="C57" s="143"/>
      <c r="D57" s="25" t="s">
        <v>779</v>
      </c>
      <c r="E57" s="25" t="s">
        <v>24</v>
      </c>
      <c r="F57" s="198">
        <v>2</v>
      </c>
      <c r="G57" s="220" t="s">
        <v>13</v>
      </c>
      <c r="H57" s="52">
        <v>10.03</v>
      </c>
      <c r="I57" s="25" t="s">
        <v>677</v>
      </c>
      <c r="J57" s="25" t="s">
        <v>367</v>
      </c>
      <c r="K57" s="144"/>
    </row>
    <row r="58" spans="1:11" ht="15">
      <c r="A58" s="108">
        <f t="shared" si="0"/>
        <v>57</v>
      </c>
      <c r="B58" s="291">
        <v>0.001686111111111111</v>
      </c>
      <c r="C58" s="107"/>
      <c r="D58" s="21" t="s">
        <v>605</v>
      </c>
      <c r="E58" s="21" t="s">
        <v>1107</v>
      </c>
      <c r="F58" s="191">
        <v>3</v>
      </c>
      <c r="G58" s="161" t="s">
        <v>440</v>
      </c>
      <c r="H58" s="50">
        <v>6.13</v>
      </c>
      <c r="I58" s="21" t="s">
        <v>1108</v>
      </c>
      <c r="J58" s="21" t="s">
        <v>1018</v>
      </c>
      <c r="K58" s="112"/>
    </row>
    <row r="59" spans="1:11" ht="15">
      <c r="A59" s="108">
        <f t="shared" si="0"/>
        <v>58</v>
      </c>
      <c r="B59" s="291">
        <v>0.0016880787037037036</v>
      </c>
      <c r="C59" s="103"/>
      <c r="D59" s="104" t="s">
        <v>897</v>
      </c>
      <c r="E59" s="104" t="s">
        <v>898</v>
      </c>
      <c r="F59" s="190">
        <v>1</v>
      </c>
      <c r="G59" s="161" t="s">
        <v>12</v>
      </c>
      <c r="H59" s="105">
        <v>10.17</v>
      </c>
      <c r="I59" s="104" t="s">
        <v>854</v>
      </c>
      <c r="J59" s="21" t="s">
        <v>855</v>
      </c>
      <c r="K59" s="112"/>
    </row>
    <row r="60" spans="1:11" ht="15">
      <c r="A60" s="108">
        <f t="shared" si="0"/>
        <v>59</v>
      </c>
      <c r="B60" s="292">
        <v>0.0016913194444444447</v>
      </c>
      <c r="C60" s="110"/>
      <c r="D60" s="102" t="s">
        <v>1109</v>
      </c>
      <c r="E60" s="102" t="s">
        <v>592</v>
      </c>
      <c r="F60" s="193">
        <v>2</v>
      </c>
      <c r="G60" s="217" t="s">
        <v>440</v>
      </c>
      <c r="H60" s="50">
        <v>9.23</v>
      </c>
      <c r="I60" s="102" t="s">
        <v>461</v>
      </c>
      <c r="J60" s="102" t="s">
        <v>452</v>
      </c>
      <c r="K60" s="112"/>
    </row>
    <row r="61" spans="1:11" ht="15.75" thickBot="1">
      <c r="A61" s="113">
        <f t="shared" si="0"/>
        <v>60</v>
      </c>
      <c r="B61" s="298">
        <v>0.0016922453703703702</v>
      </c>
      <c r="C61" s="145"/>
      <c r="D61" s="114" t="s">
        <v>1110</v>
      </c>
      <c r="E61" s="114" t="s">
        <v>683</v>
      </c>
      <c r="F61" s="199">
        <v>2</v>
      </c>
      <c r="G61" s="221" t="s">
        <v>13</v>
      </c>
      <c r="H61" s="55">
        <v>10.03</v>
      </c>
      <c r="I61" s="114" t="s">
        <v>677</v>
      </c>
      <c r="J61" s="114" t="s">
        <v>367</v>
      </c>
      <c r="K61" s="116"/>
    </row>
    <row r="62" spans="1:11" ht="15">
      <c r="A62" s="134">
        <f t="shared" si="0"/>
        <v>61</v>
      </c>
      <c r="B62" s="299">
        <v>0.0016930555555555555</v>
      </c>
      <c r="C62" s="142"/>
      <c r="D62" s="29" t="s">
        <v>780</v>
      </c>
      <c r="E62" s="29" t="s">
        <v>664</v>
      </c>
      <c r="F62" s="200">
        <v>3</v>
      </c>
      <c r="G62" s="18" t="s">
        <v>13</v>
      </c>
      <c r="H62" s="54">
        <v>9.13</v>
      </c>
      <c r="I62" s="29" t="s">
        <v>679</v>
      </c>
      <c r="J62" s="29" t="s">
        <v>367</v>
      </c>
      <c r="K62" s="34"/>
    </row>
    <row r="63" spans="1:11" ht="15">
      <c r="A63" s="108">
        <f t="shared" si="0"/>
        <v>62</v>
      </c>
      <c r="B63" s="292">
        <v>0.001694328703703704</v>
      </c>
      <c r="C63" s="110"/>
      <c r="D63" s="102" t="s">
        <v>1111</v>
      </c>
      <c r="E63" s="102" t="s">
        <v>841</v>
      </c>
      <c r="F63" s="193">
        <v>3</v>
      </c>
      <c r="G63" s="217" t="s">
        <v>12</v>
      </c>
      <c r="H63" s="50">
        <v>6.13</v>
      </c>
      <c r="I63" s="102" t="s">
        <v>900</v>
      </c>
      <c r="J63" s="102" t="s">
        <v>874</v>
      </c>
      <c r="K63" s="112"/>
    </row>
    <row r="64" spans="1:11" ht="15">
      <c r="A64" s="108">
        <f t="shared" si="0"/>
        <v>63</v>
      </c>
      <c r="B64" s="292">
        <v>0.0016966435185185183</v>
      </c>
      <c r="C64" s="110"/>
      <c r="D64" s="109" t="s">
        <v>901</v>
      </c>
      <c r="E64" s="109" t="s">
        <v>865</v>
      </c>
      <c r="F64" s="167">
        <v>3</v>
      </c>
      <c r="G64" s="214" t="s">
        <v>1031</v>
      </c>
      <c r="H64" s="111">
        <v>6.28</v>
      </c>
      <c r="I64" s="109" t="s">
        <v>833</v>
      </c>
      <c r="J64" s="109" t="s">
        <v>802</v>
      </c>
      <c r="K64" s="112"/>
    </row>
    <row r="65" spans="1:11" ht="15">
      <c r="A65" s="108">
        <f t="shared" si="0"/>
        <v>64</v>
      </c>
      <c r="B65" s="292">
        <v>0.0016975694444444445</v>
      </c>
      <c r="C65" s="110"/>
      <c r="D65" s="109" t="s">
        <v>628</v>
      </c>
      <c r="E65" s="109" t="s">
        <v>629</v>
      </c>
      <c r="F65" s="167">
        <v>2</v>
      </c>
      <c r="G65" s="214" t="s">
        <v>1002</v>
      </c>
      <c r="H65" s="111">
        <v>7.18</v>
      </c>
      <c r="I65" s="109" t="s">
        <v>608</v>
      </c>
      <c r="J65" s="109" t="s">
        <v>630</v>
      </c>
      <c r="K65" s="112"/>
    </row>
    <row r="66" spans="1:11" ht="15">
      <c r="A66" s="131">
        <f t="shared" si="0"/>
        <v>65</v>
      </c>
      <c r="B66" s="295">
        <v>0.0016979166666666664</v>
      </c>
      <c r="C66" s="132"/>
      <c r="D66" s="23" t="s">
        <v>377</v>
      </c>
      <c r="E66" s="23" t="s">
        <v>369</v>
      </c>
      <c r="F66" s="195">
        <v>2</v>
      </c>
      <c r="G66" s="218" t="s">
        <v>1004</v>
      </c>
      <c r="H66" s="51">
        <v>7.25</v>
      </c>
      <c r="I66" s="23" t="s">
        <v>330</v>
      </c>
      <c r="J66" s="23" t="s">
        <v>8</v>
      </c>
      <c r="K66" s="133"/>
    </row>
    <row r="67" spans="1:11" ht="15">
      <c r="A67" s="97">
        <f>RANK(B67,$B$2:$B$70,1)</f>
        <v>66</v>
      </c>
      <c r="B67" s="297">
        <v>0.0016988425925925927</v>
      </c>
      <c r="C67" s="143"/>
      <c r="D67" s="25" t="s">
        <v>781</v>
      </c>
      <c r="E67" s="25" t="s">
        <v>662</v>
      </c>
      <c r="F67" s="26">
        <v>3</v>
      </c>
      <c r="G67" s="220" t="s">
        <v>13</v>
      </c>
      <c r="H67" s="52">
        <v>7.2</v>
      </c>
      <c r="I67" s="25" t="s">
        <v>20</v>
      </c>
      <c r="J67" s="25" t="s">
        <v>367</v>
      </c>
      <c r="K67" s="100"/>
    </row>
    <row r="68" spans="1:11" ht="15">
      <c r="A68" s="108">
        <f>RANK(B68,$B$2:$B$70,1)</f>
        <v>67</v>
      </c>
      <c r="B68" s="291">
        <v>0.0016997685185185186</v>
      </c>
      <c r="C68" s="107"/>
      <c r="D68" s="21" t="s">
        <v>902</v>
      </c>
      <c r="E68" s="21" t="s">
        <v>1112</v>
      </c>
      <c r="F68" s="191">
        <v>2</v>
      </c>
      <c r="G68" s="161" t="s">
        <v>12</v>
      </c>
      <c r="H68" s="50">
        <v>5.04</v>
      </c>
      <c r="I68" s="21" t="s">
        <v>1113</v>
      </c>
      <c r="J68" s="21" t="s">
        <v>1101</v>
      </c>
      <c r="K68" s="112"/>
    </row>
    <row r="69" spans="1:11" ht="15">
      <c r="A69" s="108">
        <f>RANK(B69,$B$2:$B$70,1)</f>
        <v>68</v>
      </c>
      <c r="B69" s="291">
        <v>0.0017011574074074073</v>
      </c>
      <c r="C69" s="107"/>
      <c r="D69" s="21" t="s">
        <v>782</v>
      </c>
      <c r="E69" s="21" t="s">
        <v>1114</v>
      </c>
      <c r="F69" s="191">
        <v>3</v>
      </c>
      <c r="G69" s="161" t="s">
        <v>13</v>
      </c>
      <c r="H69" s="50">
        <v>7.2</v>
      </c>
      <c r="I69" s="21" t="s">
        <v>20</v>
      </c>
      <c r="J69" s="21" t="s">
        <v>367</v>
      </c>
      <c r="K69" s="112"/>
    </row>
    <row r="70" spans="1:11" ht="15">
      <c r="A70" s="108">
        <f>RANK(B70,$B$2:$B$70,1)</f>
        <v>68</v>
      </c>
      <c r="B70" s="291">
        <v>0.0017011574074074073</v>
      </c>
      <c r="C70" s="107"/>
      <c r="D70" s="21" t="s">
        <v>905</v>
      </c>
      <c r="E70" s="21" t="s">
        <v>906</v>
      </c>
      <c r="F70" s="22">
        <v>1</v>
      </c>
      <c r="G70" s="161" t="s">
        <v>12</v>
      </c>
      <c r="H70" s="50">
        <v>10.17</v>
      </c>
      <c r="I70" s="21" t="s">
        <v>854</v>
      </c>
      <c r="J70" s="21" t="s">
        <v>855</v>
      </c>
      <c r="K70" s="35"/>
    </row>
    <row r="71" spans="1:11" ht="15.75" thickBot="1">
      <c r="A71" s="113"/>
      <c r="B71" s="298"/>
      <c r="C71" s="145"/>
      <c r="D71" s="114"/>
      <c r="E71" s="114"/>
      <c r="F71" s="199"/>
      <c r="G71" s="221"/>
      <c r="H71" s="149"/>
      <c r="I71" s="114"/>
      <c r="J71" s="114"/>
      <c r="K71" s="116"/>
    </row>
    <row r="72" spans="1:11" ht="15">
      <c r="A72" s="146"/>
      <c r="B72" s="296"/>
      <c r="C72" s="136"/>
      <c r="D72" s="147"/>
      <c r="E72" s="147"/>
      <c r="F72" s="166"/>
      <c r="G72" s="222"/>
      <c r="H72" s="137"/>
      <c r="I72" s="147"/>
      <c r="J72" s="147"/>
      <c r="K72" s="148"/>
    </row>
    <row r="73" spans="1:11" ht="15">
      <c r="A73" s="108"/>
      <c r="B73" s="292"/>
      <c r="C73" s="110"/>
      <c r="D73" s="102"/>
      <c r="E73" s="102"/>
      <c r="F73" s="193"/>
      <c r="G73" s="217"/>
      <c r="H73" s="111"/>
      <c r="I73" s="102"/>
      <c r="J73" s="102"/>
      <c r="K73" s="112"/>
    </row>
    <row r="74" spans="1:11" ht="15">
      <c r="A74" s="108"/>
      <c r="B74" s="291"/>
      <c r="C74" s="107"/>
      <c r="D74" s="21"/>
      <c r="E74" s="21"/>
      <c r="F74" s="191"/>
      <c r="G74" s="161"/>
      <c r="H74" s="50"/>
      <c r="I74" s="21"/>
      <c r="J74" s="21"/>
      <c r="K74" s="35"/>
    </row>
    <row r="75" spans="1:11" ht="15">
      <c r="A75" s="108"/>
      <c r="B75" s="292"/>
      <c r="C75" s="110"/>
      <c r="D75" s="102"/>
      <c r="E75" s="102"/>
      <c r="F75" s="193"/>
      <c r="G75" s="217"/>
      <c r="H75" s="111"/>
      <c r="I75" s="102"/>
      <c r="J75" s="102"/>
      <c r="K75" s="112"/>
    </row>
    <row r="76" spans="1:11" ht="15">
      <c r="A76" s="131"/>
      <c r="B76" s="295"/>
      <c r="C76" s="132"/>
      <c r="D76" s="23"/>
      <c r="E76" s="23"/>
      <c r="F76" s="195"/>
      <c r="G76" s="218"/>
      <c r="H76" s="51"/>
      <c r="I76" s="23"/>
      <c r="J76" s="23"/>
      <c r="K76" s="133"/>
    </row>
    <row r="77" spans="1:11" ht="15">
      <c r="A77" s="97"/>
      <c r="B77" s="290"/>
      <c r="C77" s="99"/>
      <c r="D77" s="98"/>
      <c r="E77" s="98"/>
      <c r="F77" s="189"/>
      <c r="G77" s="213"/>
      <c r="H77" s="140"/>
      <c r="I77" s="98"/>
      <c r="J77" s="98"/>
      <c r="K77" s="100"/>
    </row>
    <row r="78" spans="1:11" ht="15">
      <c r="A78" s="108"/>
      <c r="B78" s="292"/>
      <c r="C78" s="110"/>
      <c r="D78" s="109"/>
      <c r="E78" s="109"/>
      <c r="F78" s="167"/>
      <c r="G78" s="214"/>
      <c r="H78" s="111"/>
      <c r="I78" s="109"/>
      <c r="J78" s="109"/>
      <c r="K78" s="112"/>
    </row>
    <row r="79" spans="1:11" ht="15">
      <c r="A79" s="108"/>
      <c r="B79" s="292"/>
      <c r="C79" s="110"/>
      <c r="D79" s="109"/>
      <c r="E79" s="109"/>
      <c r="F79" s="167"/>
      <c r="G79" s="214"/>
      <c r="H79" s="111"/>
      <c r="I79" s="109"/>
      <c r="J79" s="109"/>
      <c r="K79" s="112"/>
    </row>
    <row r="80" spans="1:11" ht="15">
      <c r="A80" s="108"/>
      <c r="B80" s="291"/>
      <c r="C80" s="107"/>
      <c r="D80" s="21"/>
      <c r="E80" s="21"/>
      <c r="F80" s="191"/>
      <c r="G80" s="161"/>
      <c r="H80" s="50"/>
      <c r="I80" s="21"/>
      <c r="J80" s="21"/>
      <c r="K80" s="35"/>
    </row>
    <row r="81" spans="1:11" ht="15.75" thickBot="1">
      <c r="A81" s="113"/>
      <c r="B81" s="293"/>
      <c r="C81" s="115"/>
      <c r="D81" s="30"/>
      <c r="E81" s="30"/>
      <c r="F81" s="196"/>
      <c r="G81" s="215"/>
      <c r="H81" s="55"/>
      <c r="I81" s="30"/>
      <c r="J81" s="30"/>
      <c r="K81" s="116"/>
    </row>
    <row r="82" spans="1:11" ht="15">
      <c r="A82" s="146"/>
      <c r="B82" s="299"/>
      <c r="C82" s="142"/>
      <c r="D82" s="29"/>
      <c r="E82" s="29"/>
      <c r="F82" s="200"/>
      <c r="G82" s="18"/>
      <c r="H82" s="54"/>
      <c r="I82" s="29"/>
      <c r="J82" s="29"/>
      <c r="K82" s="34"/>
    </row>
    <row r="83" spans="1:11" ht="15">
      <c r="A83" s="108"/>
      <c r="B83" s="291"/>
      <c r="C83" s="107"/>
      <c r="D83" s="21"/>
      <c r="E83" s="21"/>
      <c r="F83" s="22"/>
      <c r="G83" s="161"/>
      <c r="H83" s="50"/>
      <c r="I83" s="21"/>
      <c r="J83" s="21"/>
      <c r="K83" s="35"/>
    </row>
    <row r="84" spans="1:11" ht="15">
      <c r="A84" s="108"/>
      <c r="B84" s="291"/>
      <c r="C84" s="107"/>
      <c r="D84" s="21"/>
      <c r="E84" s="21"/>
      <c r="F84" s="191"/>
      <c r="G84" s="161"/>
      <c r="H84" s="50"/>
      <c r="I84" s="21"/>
      <c r="J84" s="21"/>
      <c r="K84" s="35"/>
    </row>
    <row r="85" spans="1:11" ht="15">
      <c r="A85" s="108"/>
      <c r="B85" s="291"/>
      <c r="C85" s="107"/>
      <c r="D85" s="21"/>
      <c r="E85" s="21"/>
      <c r="F85" s="22"/>
      <c r="G85" s="161"/>
      <c r="H85" s="50"/>
      <c r="I85" s="21"/>
      <c r="J85" s="21"/>
      <c r="K85" s="112"/>
    </row>
    <row r="86" spans="1:11" ht="15">
      <c r="A86" s="131"/>
      <c r="B86" s="295"/>
      <c r="C86" s="150"/>
      <c r="D86" s="151"/>
      <c r="E86" s="151"/>
      <c r="F86" s="201"/>
      <c r="G86" s="218"/>
      <c r="H86" s="152"/>
      <c r="I86" s="151"/>
      <c r="J86" s="23"/>
      <c r="K86" s="153"/>
    </row>
    <row r="87" spans="1:11" ht="15">
      <c r="A87" s="97"/>
      <c r="B87" s="297"/>
      <c r="C87" s="143"/>
      <c r="D87" s="25"/>
      <c r="E87" s="25"/>
      <c r="F87" s="198"/>
      <c r="G87" s="220"/>
      <c r="H87" s="52"/>
      <c r="I87" s="25"/>
      <c r="J87" s="25"/>
      <c r="K87" s="144"/>
    </row>
    <row r="88" spans="1:11" ht="15">
      <c r="A88" s="108"/>
      <c r="B88" s="292"/>
      <c r="C88" s="110"/>
      <c r="D88" s="109"/>
      <c r="E88" s="109"/>
      <c r="F88" s="167"/>
      <c r="G88" s="214"/>
      <c r="H88" s="111"/>
      <c r="I88" s="109"/>
      <c r="J88" s="109"/>
      <c r="K88" s="112"/>
    </row>
    <row r="89" spans="1:11" ht="15">
      <c r="A89" s="108"/>
      <c r="B89" s="292"/>
      <c r="C89" s="110"/>
      <c r="D89" s="102"/>
      <c r="E89" s="102"/>
      <c r="F89" s="193"/>
      <c r="G89" s="217"/>
      <c r="H89" s="111"/>
      <c r="I89" s="102"/>
      <c r="J89" s="102"/>
      <c r="K89" s="125"/>
    </row>
    <row r="90" spans="1:11" ht="15">
      <c r="A90" s="108"/>
      <c r="B90" s="292"/>
      <c r="C90" s="110"/>
      <c r="D90" s="102"/>
      <c r="E90" s="102"/>
      <c r="F90" s="193"/>
      <c r="G90" s="217"/>
      <c r="H90" s="111"/>
      <c r="I90" s="102"/>
      <c r="J90" s="102"/>
      <c r="K90" s="125"/>
    </row>
    <row r="91" spans="1:11" ht="15.75" thickBot="1">
      <c r="A91" s="113"/>
      <c r="B91" s="298"/>
      <c r="C91" s="145"/>
      <c r="D91" s="114"/>
      <c r="E91" s="114"/>
      <c r="F91" s="199"/>
      <c r="G91" s="221"/>
      <c r="H91" s="149"/>
      <c r="I91" s="114"/>
      <c r="J91" s="114"/>
      <c r="K91" s="154"/>
    </row>
    <row r="92" spans="1:11" ht="15">
      <c r="A92" s="146"/>
      <c r="B92" s="296"/>
      <c r="C92" s="136"/>
      <c r="D92" s="135"/>
      <c r="E92" s="135"/>
      <c r="F92" s="197"/>
      <c r="G92" s="219"/>
      <c r="H92" s="137"/>
      <c r="I92" s="135"/>
      <c r="J92" s="135"/>
      <c r="K92" s="148"/>
    </row>
    <row r="93" spans="1:11" ht="15">
      <c r="A93" s="108"/>
      <c r="B93" s="292"/>
      <c r="C93" s="110"/>
      <c r="D93" s="102"/>
      <c r="E93" s="102"/>
      <c r="F93" s="193"/>
      <c r="G93" s="217"/>
      <c r="H93" s="111"/>
      <c r="I93" s="102"/>
      <c r="J93" s="102"/>
      <c r="K93" s="125"/>
    </row>
    <row r="94" spans="1:11" ht="15">
      <c r="A94" s="108"/>
      <c r="B94" s="292"/>
      <c r="C94" s="110"/>
      <c r="D94" s="102"/>
      <c r="E94" s="102"/>
      <c r="F94" s="193"/>
      <c r="G94" s="217"/>
      <c r="H94" s="111"/>
      <c r="I94" s="102"/>
      <c r="J94" s="102"/>
      <c r="K94" s="112"/>
    </row>
    <row r="95" spans="1:11" ht="15">
      <c r="A95" s="108"/>
      <c r="B95" s="292"/>
      <c r="C95" s="110"/>
      <c r="D95" s="102"/>
      <c r="E95" s="102"/>
      <c r="F95" s="193"/>
      <c r="G95" s="217"/>
      <c r="H95" s="111"/>
      <c r="I95" s="102"/>
      <c r="J95" s="102"/>
      <c r="K95" s="125"/>
    </row>
    <row r="96" spans="1:11" ht="15">
      <c r="A96" s="155"/>
      <c r="B96" s="300"/>
      <c r="C96" s="156"/>
      <c r="D96" s="28"/>
      <c r="E96" s="28"/>
      <c r="F96" s="202"/>
      <c r="G96" s="223"/>
      <c r="H96" s="53"/>
      <c r="I96" s="28"/>
      <c r="J96" s="28"/>
      <c r="K96" s="157"/>
    </row>
    <row r="97" spans="1:11" ht="15">
      <c r="A97" s="146"/>
      <c r="B97" s="296"/>
      <c r="C97" s="136"/>
      <c r="D97" s="147"/>
      <c r="E97" s="147"/>
      <c r="F97" s="166"/>
      <c r="G97" s="222"/>
      <c r="H97" s="137"/>
      <c r="I97" s="147"/>
      <c r="J97" s="147"/>
      <c r="K97" s="148"/>
    </row>
    <row r="98" spans="1:11" ht="15.75" thickBot="1">
      <c r="A98" s="126"/>
      <c r="B98" s="301"/>
      <c r="C98" s="128"/>
      <c r="D98" s="127"/>
      <c r="E98" s="127"/>
      <c r="F98" s="203"/>
      <c r="G98" s="224"/>
      <c r="H98" s="129"/>
      <c r="I98" s="127"/>
      <c r="J98" s="127"/>
      <c r="K98" s="130"/>
    </row>
    <row r="99" ht="15.75" thickTop="1"/>
  </sheetData>
  <sheetProtection/>
  <printOptions horizontalCentered="1"/>
  <pageMargins left="0" right="0" top="0" bottom="0" header="0" footer="0"/>
  <pageSetup horizontalDpi="600" verticalDpi="600" orientation="portrait" paperSize="8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S98"/>
  <sheetViews>
    <sheetView view="pageBreakPreview" zoomScaleSheetLayoutView="100" zoomScalePageLayoutView="0" workbookViewId="0" topLeftCell="A1">
      <selection activeCell="K3" sqref="K3"/>
    </sheetView>
  </sheetViews>
  <sheetFormatPr defaultColWidth="8.88671875" defaultRowHeight="15"/>
  <cols>
    <col min="1" max="1" width="9.77734375" style="43" customWidth="1"/>
    <col min="2" max="2" width="9.77734375" style="302" customWidth="1"/>
    <col min="3" max="3" width="9.77734375" style="43" customWidth="1"/>
    <col min="4" max="5" width="12.77734375" style="43" customWidth="1"/>
    <col min="6" max="6" width="9.77734375" style="183" customWidth="1"/>
    <col min="7" max="7" width="9.77734375" style="43" customWidth="1"/>
    <col min="8" max="8" width="9.77734375" style="45" customWidth="1"/>
    <col min="9" max="10" width="24.77734375" style="43" customWidth="1"/>
    <col min="11" max="11" width="9.77734375" style="43" customWidth="1"/>
    <col min="12" max="16384" width="8.88671875" style="43" customWidth="1"/>
  </cols>
  <sheetData>
    <row r="1" spans="1:253" s="2" customFormat="1" ht="15" thickBot="1">
      <c r="A1" s="250" t="s">
        <v>0</v>
      </c>
      <c r="B1" s="280" t="s">
        <v>1</v>
      </c>
      <c r="C1" s="251" t="s">
        <v>14</v>
      </c>
      <c r="D1" s="185" t="s">
        <v>2</v>
      </c>
      <c r="E1" s="185" t="s">
        <v>15</v>
      </c>
      <c r="F1" s="185" t="s">
        <v>3</v>
      </c>
      <c r="G1" s="252" t="s">
        <v>4</v>
      </c>
      <c r="H1" s="253" t="s">
        <v>5</v>
      </c>
      <c r="I1" s="185" t="s">
        <v>16</v>
      </c>
      <c r="J1" s="185" t="s">
        <v>7</v>
      </c>
      <c r="K1" s="254" t="s">
        <v>11</v>
      </c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59"/>
      <c r="AA1" s="159"/>
      <c r="AB1" s="159"/>
      <c r="AC1" s="159"/>
      <c r="AD1" s="159"/>
      <c r="AE1" s="159"/>
      <c r="AF1" s="159"/>
      <c r="AG1" s="159"/>
      <c r="AH1" s="159"/>
      <c r="AI1" s="159"/>
      <c r="AJ1" s="159"/>
      <c r="AK1" s="159"/>
      <c r="AL1" s="159"/>
      <c r="AM1" s="159"/>
      <c r="AN1" s="159"/>
      <c r="AO1" s="159"/>
      <c r="AP1" s="159"/>
      <c r="AQ1" s="159"/>
      <c r="AR1" s="159"/>
      <c r="AS1" s="159"/>
      <c r="AT1" s="159"/>
      <c r="AU1" s="159"/>
      <c r="AV1" s="159"/>
      <c r="AW1" s="159"/>
      <c r="AX1" s="159"/>
      <c r="AY1" s="159"/>
      <c r="AZ1" s="159"/>
      <c r="BA1" s="159"/>
      <c r="BB1" s="159"/>
      <c r="BC1" s="159"/>
      <c r="BD1" s="159"/>
      <c r="BE1" s="159"/>
      <c r="BF1" s="159"/>
      <c r="BG1" s="159"/>
      <c r="BH1" s="159"/>
      <c r="BI1" s="159"/>
      <c r="BJ1" s="159"/>
      <c r="BK1" s="159"/>
      <c r="BL1" s="159"/>
      <c r="BM1" s="159"/>
      <c r="BN1" s="159"/>
      <c r="BO1" s="159"/>
      <c r="BP1" s="159"/>
      <c r="BQ1" s="159"/>
      <c r="BR1" s="159"/>
      <c r="BS1" s="159"/>
      <c r="BT1" s="159"/>
      <c r="BU1" s="159"/>
      <c r="BV1" s="159"/>
      <c r="BW1" s="159"/>
      <c r="BX1" s="159"/>
      <c r="BY1" s="159"/>
      <c r="BZ1" s="159"/>
      <c r="CA1" s="159"/>
      <c r="CB1" s="159"/>
      <c r="CC1" s="159"/>
      <c r="CD1" s="159"/>
      <c r="CE1" s="159"/>
      <c r="CF1" s="159"/>
      <c r="CG1" s="159"/>
      <c r="CH1" s="159"/>
      <c r="CI1" s="159"/>
      <c r="CJ1" s="159"/>
      <c r="CK1" s="159"/>
      <c r="CL1" s="159"/>
      <c r="CM1" s="159"/>
      <c r="CN1" s="159"/>
      <c r="CO1" s="159"/>
      <c r="CP1" s="159"/>
      <c r="CQ1" s="159"/>
      <c r="CR1" s="159"/>
      <c r="CS1" s="159"/>
      <c r="CT1" s="159"/>
      <c r="CU1" s="159"/>
      <c r="CV1" s="159"/>
      <c r="CW1" s="159"/>
      <c r="CX1" s="159"/>
      <c r="CY1" s="159"/>
      <c r="CZ1" s="159"/>
      <c r="DA1" s="159"/>
      <c r="DB1" s="159"/>
      <c r="DC1" s="159"/>
      <c r="DD1" s="159"/>
      <c r="DE1" s="159"/>
      <c r="DF1" s="159"/>
      <c r="DG1" s="159"/>
      <c r="DH1" s="159"/>
      <c r="DI1" s="159"/>
      <c r="DJ1" s="159"/>
      <c r="DK1" s="159"/>
      <c r="DL1" s="159"/>
      <c r="DM1" s="159"/>
      <c r="DN1" s="159"/>
      <c r="DO1" s="159"/>
      <c r="DP1" s="159"/>
      <c r="DQ1" s="159"/>
      <c r="DR1" s="159"/>
      <c r="DS1" s="159"/>
      <c r="DT1" s="159"/>
      <c r="DU1" s="159"/>
      <c r="DV1" s="159"/>
      <c r="DW1" s="159"/>
      <c r="DX1" s="159"/>
      <c r="DY1" s="159"/>
      <c r="DZ1" s="159"/>
      <c r="EA1" s="159"/>
      <c r="EB1" s="159"/>
      <c r="EC1" s="159"/>
      <c r="ED1" s="159"/>
      <c r="EE1" s="159"/>
      <c r="EF1" s="159"/>
      <c r="EG1" s="159"/>
      <c r="EH1" s="159"/>
      <c r="EI1" s="159"/>
      <c r="EJ1" s="159"/>
      <c r="EK1" s="159"/>
      <c r="EL1" s="159"/>
      <c r="EM1" s="159"/>
      <c r="EN1" s="159"/>
      <c r="EO1" s="159"/>
      <c r="EP1" s="159"/>
      <c r="EQ1" s="159"/>
      <c r="ER1" s="159"/>
      <c r="ES1" s="159"/>
      <c r="ET1" s="159"/>
      <c r="EU1" s="159"/>
      <c r="EV1" s="159"/>
      <c r="EW1" s="159"/>
      <c r="EX1" s="159"/>
      <c r="EY1" s="159"/>
      <c r="EZ1" s="159"/>
      <c r="FA1" s="159"/>
      <c r="FB1" s="159"/>
      <c r="FC1" s="159"/>
      <c r="FD1" s="159"/>
      <c r="FE1" s="159"/>
      <c r="FF1" s="159"/>
      <c r="FG1" s="159"/>
      <c r="FH1" s="159"/>
      <c r="FI1" s="159"/>
      <c r="FJ1" s="159"/>
      <c r="FK1" s="159"/>
      <c r="FL1" s="159"/>
      <c r="FM1" s="159"/>
      <c r="FN1" s="159"/>
      <c r="FO1" s="159"/>
      <c r="FP1" s="159"/>
      <c r="FQ1" s="159"/>
      <c r="FR1" s="159"/>
      <c r="FS1" s="159"/>
      <c r="FT1" s="159"/>
      <c r="FU1" s="159"/>
      <c r="FV1" s="159"/>
      <c r="FW1" s="159"/>
      <c r="FX1" s="159"/>
      <c r="FY1" s="159"/>
      <c r="FZ1" s="159"/>
      <c r="GA1" s="159"/>
      <c r="GB1" s="159"/>
      <c r="GC1" s="159"/>
      <c r="GD1" s="159"/>
      <c r="GE1" s="159"/>
      <c r="GF1" s="159"/>
      <c r="GG1" s="159"/>
      <c r="GH1" s="159"/>
      <c r="GI1" s="159"/>
      <c r="GJ1" s="159"/>
      <c r="GK1" s="159"/>
      <c r="GL1" s="159"/>
      <c r="GM1" s="159"/>
      <c r="GN1" s="159"/>
      <c r="GO1" s="159"/>
      <c r="GP1" s="159"/>
      <c r="GQ1" s="159"/>
      <c r="GR1" s="159"/>
      <c r="GS1" s="159"/>
      <c r="GT1" s="159"/>
      <c r="GU1" s="159"/>
      <c r="GV1" s="159"/>
      <c r="GW1" s="159"/>
      <c r="GX1" s="159"/>
      <c r="GY1" s="159"/>
      <c r="GZ1" s="159"/>
      <c r="HA1" s="159"/>
      <c r="HB1" s="159"/>
      <c r="HC1" s="159"/>
      <c r="HD1" s="159"/>
      <c r="HE1" s="159"/>
      <c r="HF1" s="159"/>
      <c r="HG1" s="159"/>
      <c r="HH1" s="159"/>
      <c r="HI1" s="159"/>
      <c r="HJ1" s="159"/>
      <c r="HK1" s="159"/>
      <c r="HL1" s="159"/>
      <c r="HM1" s="159"/>
      <c r="HN1" s="159"/>
      <c r="HO1" s="159"/>
      <c r="HP1" s="159"/>
      <c r="HQ1" s="159"/>
      <c r="HR1" s="159"/>
      <c r="HS1" s="159"/>
      <c r="HT1" s="159"/>
      <c r="HU1" s="159"/>
      <c r="HV1" s="159"/>
      <c r="HW1" s="159"/>
      <c r="HX1" s="159"/>
      <c r="HY1" s="159"/>
      <c r="HZ1" s="159"/>
      <c r="IA1" s="159"/>
      <c r="IB1" s="159"/>
      <c r="IC1" s="159"/>
      <c r="ID1" s="159"/>
      <c r="IE1" s="159"/>
      <c r="IF1" s="159"/>
      <c r="IG1" s="159"/>
      <c r="IH1" s="159"/>
      <c r="II1" s="159"/>
      <c r="IJ1" s="159"/>
      <c r="IK1" s="159"/>
      <c r="IL1" s="159"/>
      <c r="IM1" s="159"/>
      <c r="IN1" s="159"/>
      <c r="IO1" s="159"/>
      <c r="IP1" s="159"/>
      <c r="IQ1" s="159"/>
      <c r="IR1" s="159"/>
      <c r="IS1" s="159"/>
    </row>
    <row r="2" spans="1:11" ht="15">
      <c r="A2" s="78">
        <f>RANK(B2,$B$2:$B$89,1)</f>
        <v>1</v>
      </c>
      <c r="B2" s="281">
        <v>0.003056712962962963</v>
      </c>
      <c r="C2" s="57"/>
      <c r="D2" s="40" t="s">
        <v>886</v>
      </c>
      <c r="E2" s="40" t="s">
        <v>879</v>
      </c>
      <c r="F2" s="174">
        <v>3</v>
      </c>
      <c r="G2" s="204" t="s">
        <v>12</v>
      </c>
      <c r="H2" s="11">
        <v>10.03</v>
      </c>
      <c r="I2" s="4" t="s">
        <v>1115</v>
      </c>
      <c r="J2" s="56" t="s">
        <v>910</v>
      </c>
      <c r="K2" s="303" t="s">
        <v>1558</v>
      </c>
    </row>
    <row r="3" spans="1:11" ht="15">
      <c r="A3" s="80">
        <f aca="true" t="shared" si="0" ref="A3:A66">RANK(B3,$B$2:$B$89,1)</f>
        <v>2</v>
      </c>
      <c r="B3" s="282">
        <v>0.00318287037037037</v>
      </c>
      <c r="C3" s="58"/>
      <c r="D3" s="6" t="s">
        <v>878</v>
      </c>
      <c r="E3" s="6" t="s">
        <v>879</v>
      </c>
      <c r="F3" s="176">
        <v>2</v>
      </c>
      <c r="G3" s="205" t="s">
        <v>12</v>
      </c>
      <c r="H3" s="12">
        <v>6.27</v>
      </c>
      <c r="I3" s="5" t="s">
        <v>833</v>
      </c>
      <c r="J3" s="41" t="s">
        <v>810</v>
      </c>
      <c r="K3" s="81"/>
    </row>
    <row r="4" spans="1:11" ht="15">
      <c r="A4" s="82">
        <f t="shared" si="0"/>
        <v>3</v>
      </c>
      <c r="B4" s="283">
        <v>0.0032008101851851854</v>
      </c>
      <c r="C4" s="16"/>
      <c r="D4" s="62" t="s">
        <v>594</v>
      </c>
      <c r="E4" s="62" t="s">
        <v>595</v>
      </c>
      <c r="F4" s="178">
        <v>3</v>
      </c>
      <c r="G4" s="206" t="s">
        <v>1002</v>
      </c>
      <c r="H4" s="10">
        <v>7.11</v>
      </c>
      <c r="I4" s="62" t="s">
        <v>56</v>
      </c>
      <c r="J4" s="62" t="s">
        <v>441</v>
      </c>
      <c r="K4" s="83"/>
    </row>
    <row r="5" spans="1:11" ht="15">
      <c r="A5" s="82">
        <f t="shared" si="0"/>
        <v>4</v>
      </c>
      <c r="B5" s="282">
        <v>0.0032038194444444445</v>
      </c>
      <c r="C5" s="58"/>
      <c r="D5" s="6" t="s">
        <v>596</v>
      </c>
      <c r="E5" s="6" t="s">
        <v>1116</v>
      </c>
      <c r="F5" s="176">
        <v>3</v>
      </c>
      <c r="G5" s="205" t="s">
        <v>440</v>
      </c>
      <c r="H5" s="12">
        <v>6.27</v>
      </c>
      <c r="I5" s="6" t="s">
        <v>458</v>
      </c>
      <c r="J5" s="6" t="s">
        <v>452</v>
      </c>
      <c r="K5" s="83"/>
    </row>
    <row r="6" spans="1:11" ht="15">
      <c r="A6" s="84">
        <f t="shared" si="0"/>
        <v>5</v>
      </c>
      <c r="B6" s="284">
        <v>0.003230092592592593</v>
      </c>
      <c r="C6" s="59"/>
      <c r="D6" s="42" t="s">
        <v>887</v>
      </c>
      <c r="E6" s="42" t="s">
        <v>879</v>
      </c>
      <c r="F6" s="182">
        <v>2</v>
      </c>
      <c r="G6" s="207" t="s">
        <v>12</v>
      </c>
      <c r="H6" s="13">
        <v>7.12</v>
      </c>
      <c r="I6" s="42" t="s">
        <v>801</v>
      </c>
      <c r="J6" s="42" t="s">
        <v>810</v>
      </c>
      <c r="K6" s="85"/>
    </row>
    <row r="7" spans="1:253" s="1" customFormat="1" ht="14.25">
      <c r="A7" s="86">
        <f t="shared" si="0"/>
        <v>6</v>
      </c>
      <c r="B7" s="285">
        <v>0.0032600694444444443</v>
      </c>
      <c r="C7" s="60"/>
      <c r="D7" s="9" t="s">
        <v>186</v>
      </c>
      <c r="E7" s="9" t="s">
        <v>58</v>
      </c>
      <c r="F7" s="179">
        <v>3</v>
      </c>
      <c r="G7" s="208" t="s">
        <v>34</v>
      </c>
      <c r="H7" s="14">
        <v>7.09</v>
      </c>
      <c r="I7" s="9" t="s">
        <v>66</v>
      </c>
      <c r="J7" s="9" t="s">
        <v>63</v>
      </c>
      <c r="K7" s="87" t="s">
        <v>177</v>
      </c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/>
      <c r="BL7" s="38"/>
      <c r="BM7" s="38"/>
      <c r="BN7" s="38"/>
      <c r="BO7" s="38"/>
      <c r="BP7" s="38"/>
      <c r="BQ7" s="38"/>
      <c r="BR7" s="38"/>
      <c r="BS7" s="38"/>
      <c r="BT7" s="38"/>
      <c r="BU7" s="38"/>
      <c r="BV7" s="38"/>
      <c r="BW7" s="38"/>
      <c r="BX7" s="38"/>
      <c r="BY7" s="38"/>
      <c r="BZ7" s="38"/>
      <c r="CA7" s="38"/>
      <c r="CB7" s="38"/>
      <c r="CC7" s="38"/>
      <c r="CD7" s="38"/>
      <c r="CE7" s="38"/>
      <c r="CF7" s="38"/>
      <c r="CG7" s="38"/>
      <c r="CH7" s="38"/>
      <c r="CI7" s="38"/>
      <c r="CJ7" s="38"/>
      <c r="CK7" s="38"/>
      <c r="CL7" s="38"/>
      <c r="CM7" s="38"/>
      <c r="CN7" s="38"/>
      <c r="CO7" s="38"/>
      <c r="CP7" s="38"/>
      <c r="CQ7" s="38"/>
      <c r="CR7" s="38"/>
      <c r="CS7" s="38"/>
      <c r="CT7" s="38"/>
      <c r="CU7" s="38"/>
      <c r="CV7" s="38"/>
      <c r="CW7" s="38"/>
      <c r="CX7" s="38"/>
      <c r="CY7" s="38"/>
      <c r="CZ7" s="38"/>
      <c r="DA7" s="38"/>
      <c r="DB7" s="38"/>
      <c r="DC7" s="38"/>
      <c r="DD7" s="38"/>
      <c r="DE7" s="38"/>
      <c r="DF7" s="38"/>
      <c r="DG7" s="38"/>
      <c r="DH7" s="38"/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/>
      <c r="EF7" s="38"/>
      <c r="EG7" s="38"/>
      <c r="EH7" s="38"/>
      <c r="EI7" s="38"/>
      <c r="EJ7" s="38"/>
      <c r="EK7" s="38"/>
      <c r="EL7" s="38"/>
      <c r="EM7" s="38"/>
      <c r="EN7" s="38"/>
      <c r="EO7" s="38"/>
      <c r="EP7" s="38"/>
      <c r="EQ7" s="38"/>
      <c r="ER7" s="38"/>
      <c r="ES7" s="38"/>
      <c r="ET7" s="38"/>
      <c r="EU7" s="38"/>
      <c r="EV7" s="38"/>
      <c r="EW7" s="38"/>
      <c r="EX7" s="38"/>
      <c r="EY7" s="38"/>
      <c r="EZ7" s="38"/>
      <c r="FA7" s="38"/>
      <c r="FB7" s="38"/>
      <c r="FC7" s="38"/>
      <c r="FD7" s="38"/>
      <c r="FE7" s="38"/>
      <c r="FF7" s="38"/>
      <c r="FG7" s="38"/>
      <c r="FH7" s="38"/>
      <c r="FI7" s="38"/>
      <c r="FJ7" s="38"/>
      <c r="FK7" s="38"/>
      <c r="FL7" s="38"/>
      <c r="FM7" s="38"/>
      <c r="FN7" s="38"/>
      <c r="FO7" s="38"/>
      <c r="FP7" s="38"/>
      <c r="FQ7" s="38"/>
      <c r="FR7" s="38"/>
      <c r="FS7" s="38"/>
      <c r="FT7" s="38"/>
      <c r="FU7" s="38"/>
      <c r="FV7" s="38"/>
      <c r="FW7" s="38"/>
      <c r="FX7" s="38"/>
      <c r="FY7" s="38"/>
      <c r="FZ7" s="38"/>
      <c r="GA7" s="38"/>
      <c r="GB7" s="38"/>
      <c r="GC7" s="38"/>
      <c r="GD7" s="38"/>
      <c r="GE7" s="38"/>
      <c r="GF7" s="38"/>
      <c r="GG7" s="38"/>
      <c r="GH7" s="38"/>
      <c r="GI7" s="38"/>
      <c r="GJ7" s="38"/>
      <c r="GK7" s="38"/>
      <c r="GL7" s="38"/>
      <c r="GM7" s="38"/>
      <c r="GN7" s="38"/>
      <c r="GO7" s="38"/>
      <c r="GP7" s="38"/>
      <c r="GQ7" s="38"/>
      <c r="GR7" s="38"/>
      <c r="GS7" s="38"/>
      <c r="GT7" s="38"/>
      <c r="GU7" s="38"/>
      <c r="GV7" s="38"/>
      <c r="GW7" s="38"/>
      <c r="GX7" s="38"/>
      <c r="GY7" s="38"/>
      <c r="GZ7" s="38"/>
      <c r="HA7" s="38"/>
      <c r="HB7" s="38"/>
      <c r="HC7" s="38"/>
      <c r="HD7" s="38"/>
      <c r="HE7" s="38"/>
      <c r="HF7" s="38"/>
      <c r="HG7" s="38"/>
      <c r="HH7" s="38"/>
      <c r="HI7" s="38"/>
      <c r="HJ7" s="38"/>
      <c r="HK7" s="38"/>
      <c r="HL7" s="38"/>
      <c r="HM7" s="38"/>
      <c r="HN7" s="38"/>
      <c r="HO7" s="38"/>
      <c r="HP7" s="38"/>
      <c r="HQ7" s="38"/>
      <c r="HR7" s="38"/>
      <c r="HS7" s="38"/>
      <c r="HT7" s="38"/>
      <c r="HU7" s="38"/>
      <c r="HV7" s="38"/>
      <c r="HW7" s="38"/>
      <c r="HX7" s="38"/>
      <c r="HY7" s="38"/>
      <c r="HZ7" s="38"/>
      <c r="IA7" s="38"/>
      <c r="IB7" s="38"/>
      <c r="IC7" s="38"/>
      <c r="ID7" s="38"/>
      <c r="IE7" s="38"/>
      <c r="IF7" s="38"/>
      <c r="IG7" s="38"/>
      <c r="IH7" s="38"/>
      <c r="II7" s="38"/>
      <c r="IJ7" s="38"/>
      <c r="IK7" s="38"/>
      <c r="IL7" s="38"/>
      <c r="IM7" s="38"/>
      <c r="IN7" s="38"/>
      <c r="IO7" s="38"/>
      <c r="IP7" s="38"/>
      <c r="IQ7" s="38"/>
      <c r="IR7" s="38"/>
      <c r="IS7" s="38"/>
    </row>
    <row r="8" spans="1:11" ht="15">
      <c r="A8" s="82">
        <f t="shared" si="0"/>
        <v>7</v>
      </c>
      <c r="B8" s="282">
        <v>0.0032627314814814815</v>
      </c>
      <c r="C8" s="58"/>
      <c r="D8" s="6" t="s">
        <v>1071</v>
      </c>
      <c r="E8" s="6" t="s">
        <v>335</v>
      </c>
      <c r="F8" s="176">
        <v>2</v>
      </c>
      <c r="G8" s="205" t="s">
        <v>1004</v>
      </c>
      <c r="H8" s="12">
        <v>10.1</v>
      </c>
      <c r="I8" s="5" t="s">
        <v>338</v>
      </c>
      <c r="J8" s="41" t="s">
        <v>9</v>
      </c>
      <c r="K8" s="83"/>
    </row>
    <row r="9" spans="1:11" ht="15">
      <c r="A9" s="82">
        <f t="shared" si="0"/>
        <v>8</v>
      </c>
      <c r="B9" s="282">
        <v>0.00328599537037037</v>
      </c>
      <c r="C9" s="58"/>
      <c r="D9" s="6" t="s">
        <v>1117</v>
      </c>
      <c r="E9" s="6" t="s">
        <v>597</v>
      </c>
      <c r="F9" s="176">
        <v>3</v>
      </c>
      <c r="G9" s="205" t="s">
        <v>440</v>
      </c>
      <c r="H9" s="12">
        <v>7.12</v>
      </c>
      <c r="I9" s="6" t="s">
        <v>56</v>
      </c>
      <c r="J9" s="6" t="s">
        <v>441</v>
      </c>
      <c r="K9" s="83"/>
    </row>
    <row r="10" spans="1:11" ht="15">
      <c r="A10" s="82">
        <f t="shared" si="0"/>
        <v>9</v>
      </c>
      <c r="B10" s="282">
        <v>0.0032888888888888885</v>
      </c>
      <c r="C10" s="58"/>
      <c r="D10" s="6" t="s">
        <v>371</v>
      </c>
      <c r="E10" s="6" t="s">
        <v>1118</v>
      </c>
      <c r="F10" s="176">
        <v>2</v>
      </c>
      <c r="G10" s="205" t="s">
        <v>1004</v>
      </c>
      <c r="H10" s="12">
        <v>10.1</v>
      </c>
      <c r="I10" s="6" t="s">
        <v>1119</v>
      </c>
      <c r="J10" s="6" t="s">
        <v>1120</v>
      </c>
      <c r="K10" s="83"/>
    </row>
    <row r="11" spans="1:11" ht="15.75" thickBot="1">
      <c r="A11" s="88">
        <f t="shared" si="0"/>
        <v>10</v>
      </c>
      <c r="B11" s="286">
        <v>0.0032895833333333336</v>
      </c>
      <c r="C11" s="70"/>
      <c r="D11" s="69" t="s">
        <v>1078</v>
      </c>
      <c r="E11" s="69" t="s">
        <v>561</v>
      </c>
      <c r="F11" s="186">
        <v>2</v>
      </c>
      <c r="G11" s="209" t="s">
        <v>440</v>
      </c>
      <c r="H11" s="71">
        <v>7.12</v>
      </c>
      <c r="I11" s="69" t="s">
        <v>56</v>
      </c>
      <c r="J11" s="69" t="s">
        <v>441</v>
      </c>
      <c r="K11" s="89"/>
    </row>
    <row r="12" spans="1:253" s="1" customFormat="1" ht="15">
      <c r="A12" s="90">
        <f t="shared" si="0"/>
        <v>11</v>
      </c>
      <c r="B12" s="285">
        <v>0.0032896990740740747</v>
      </c>
      <c r="C12" s="64"/>
      <c r="D12" s="44" t="s">
        <v>1121</v>
      </c>
      <c r="E12" s="44" t="s">
        <v>106</v>
      </c>
      <c r="F12" s="177">
        <v>3</v>
      </c>
      <c r="G12" s="208" t="s">
        <v>1013</v>
      </c>
      <c r="H12" s="67">
        <v>7.09</v>
      </c>
      <c r="I12" s="44" t="s">
        <v>66</v>
      </c>
      <c r="J12" s="44" t="s">
        <v>63</v>
      </c>
      <c r="K12" s="91" t="s">
        <v>177</v>
      </c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8"/>
      <c r="BY12" s="38"/>
      <c r="BZ12" s="38"/>
      <c r="CA12" s="38"/>
      <c r="CB12" s="38"/>
      <c r="CC12" s="38"/>
      <c r="CD12" s="38"/>
      <c r="CE12" s="38"/>
      <c r="CF12" s="38"/>
      <c r="CG12" s="38"/>
      <c r="CH12" s="38"/>
      <c r="CI12" s="38"/>
      <c r="CJ12" s="38"/>
      <c r="CK12" s="38"/>
      <c r="CL12" s="38"/>
      <c r="CM12" s="38"/>
      <c r="CN12" s="38"/>
      <c r="CO12" s="38"/>
      <c r="CP12" s="38"/>
      <c r="CQ12" s="38"/>
      <c r="CR12" s="38"/>
      <c r="CS12" s="38"/>
      <c r="CT12" s="38"/>
      <c r="CU12" s="38"/>
      <c r="CV12" s="38"/>
      <c r="CW12" s="38"/>
      <c r="CX12" s="38"/>
      <c r="CY12" s="38"/>
      <c r="CZ12" s="38"/>
      <c r="DA12" s="38"/>
      <c r="DB12" s="38"/>
      <c r="DC12" s="38"/>
      <c r="DD12" s="38"/>
      <c r="DE12" s="38"/>
      <c r="DF12" s="38"/>
      <c r="DG12" s="38"/>
      <c r="DH12" s="38"/>
      <c r="DI12" s="38"/>
      <c r="DJ12" s="38"/>
      <c r="DK12" s="38"/>
      <c r="DL12" s="38"/>
      <c r="DM12" s="38"/>
      <c r="DN12" s="38"/>
      <c r="DO12" s="38"/>
      <c r="DP12" s="38"/>
      <c r="DQ12" s="38"/>
      <c r="DR12" s="38"/>
      <c r="DS12" s="38"/>
      <c r="DT12" s="38"/>
      <c r="DU12" s="38"/>
      <c r="DV12" s="38"/>
      <c r="DW12" s="38"/>
      <c r="DX12" s="38"/>
      <c r="DY12" s="38"/>
      <c r="DZ12" s="38"/>
      <c r="EA12" s="38"/>
      <c r="EB12" s="38"/>
      <c r="EC12" s="38"/>
      <c r="ED12" s="38"/>
      <c r="EE12" s="38"/>
      <c r="EF12" s="38"/>
      <c r="EG12" s="38"/>
      <c r="EH12" s="38"/>
      <c r="EI12" s="38"/>
      <c r="EJ12" s="38"/>
      <c r="EK12" s="38"/>
      <c r="EL12" s="38"/>
      <c r="EM12" s="38"/>
      <c r="EN12" s="38"/>
      <c r="EO12" s="38"/>
      <c r="EP12" s="38"/>
      <c r="EQ12" s="38"/>
      <c r="ER12" s="38"/>
      <c r="ES12" s="38"/>
      <c r="ET12" s="38"/>
      <c r="EU12" s="38"/>
      <c r="EV12" s="38"/>
      <c r="EW12" s="38"/>
      <c r="EX12" s="38"/>
      <c r="EY12" s="38"/>
      <c r="EZ12" s="38"/>
      <c r="FA12" s="38"/>
      <c r="FB12" s="38"/>
      <c r="FC12" s="38"/>
      <c r="FD12" s="38"/>
      <c r="FE12" s="38"/>
      <c r="FF12" s="38"/>
      <c r="FG12" s="38"/>
      <c r="FH12" s="38"/>
      <c r="FI12" s="38"/>
      <c r="FJ12" s="38"/>
      <c r="FK12" s="38"/>
      <c r="FL12" s="38"/>
      <c r="FM12" s="38"/>
      <c r="FN12" s="38"/>
      <c r="FO12" s="38"/>
      <c r="FP12" s="38"/>
      <c r="FQ12" s="38"/>
      <c r="FR12" s="38"/>
      <c r="FS12" s="38"/>
      <c r="FT12" s="38"/>
      <c r="FU12" s="38"/>
      <c r="FV12" s="38"/>
      <c r="FW12" s="38"/>
      <c r="FX12" s="38"/>
      <c r="FY12" s="38"/>
      <c r="FZ12" s="38"/>
      <c r="GA12" s="38"/>
      <c r="GB12" s="38"/>
      <c r="GC12" s="38"/>
      <c r="GD12" s="38"/>
      <c r="GE12" s="38"/>
      <c r="GF12" s="38"/>
      <c r="GG12" s="38"/>
      <c r="GH12" s="38"/>
      <c r="GI12" s="38"/>
      <c r="GJ12" s="38"/>
      <c r="GK12" s="38"/>
      <c r="GL12" s="38"/>
      <c r="GM12" s="38"/>
      <c r="GN12" s="38"/>
      <c r="GO12" s="38"/>
      <c r="GP12" s="38"/>
      <c r="GQ12" s="38"/>
      <c r="GR12" s="38"/>
      <c r="GS12" s="38"/>
      <c r="GT12" s="38"/>
      <c r="GU12" s="38"/>
      <c r="GV12" s="38"/>
      <c r="GW12" s="38"/>
      <c r="GX12" s="38"/>
      <c r="GY12" s="38"/>
      <c r="GZ12" s="38"/>
      <c r="HA12" s="38"/>
      <c r="HB12" s="38"/>
      <c r="HC12" s="38"/>
      <c r="HD12" s="38"/>
      <c r="HE12" s="38"/>
      <c r="HF12" s="38"/>
      <c r="HG12" s="38"/>
      <c r="HH12" s="38"/>
      <c r="HI12" s="38"/>
      <c r="HJ12" s="38"/>
      <c r="HK12" s="38"/>
      <c r="HL12" s="38"/>
      <c r="HM12" s="38"/>
      <c r="HN12" s="38"/>
      <c r="HO12" s="38"/>
      <c r="HP12" s="38"/>
      <c r="HQ12" s="38"/>
      <c r="HR12" s="38"/>
      <c r="HS12" s="38"/>
      <c r="HT12" s="38"/>
      <c r="HU12" s="38"/>
      <c r="HV12" s="38"/>
      <c r="HW12" s="38"/>
      <c r="HX12" s="38"/>
      <c r="HY12" s="38"/>
      <c r="HZ12" s="38"/>
      <c r="IA12" s="38"/>
      <c r="IB12" s="38"/>
      <c r="IC12" s="38"/>
      <c r="ID12" s="38"/>
      <c r="IE12" s="38"/>
      <c r="IF12" s="38"/>
      <c r="IG12" s="38"/>
      <c r="IH12" s="38"/>
      <c r="II12" s="38"/>
      <c r="IJ12" s="38"/>
      <c r="IK12" s="38"/>
      <c r="IL12" s="38"/>
      <c r="IM12" s="38"/>
      <c r="IN12" s="38"/>
      <c r="IO12" s="38"/>
      <c r="IP12" s="38"/>
      <c r="IQ12" s="38"/>
      <c r="IR12" s="38"/>
      <c r="IS12" s="38"/>
    </row>
    <row r="13" spans="1:11" ht="15">
      <c r="A13" s="80">
        <f t="shared" si="0"/>
        <v>12</v>
      </c>
      <c r="B13" s="282">
        <v>0.003291087962962963</v>
      </c>
      <c r="C13" s="65"/>
      <c r="D13" s="41" t="s">
        <v>375</v>
      </c>
      <c r="E13" s="41" t="s">
        <v>349</v>
      </c>
      <c r="F13" s="175">
        <v>2</v>
      </c>
      <c r="G13" s="205" t="s">
        <v>319</v>
      </c>
      <c r="H13" s="32">
        <v>10.1</v>
      </c>
      <c r="I13" s="41" t="s">
        <v>338</v>
      </c>
      <c r="J13" s="41" t="s">
        <v>9</v>
      </c>
      <c r="K13" s="92"/>
    </row>
    <row r="14" spans="1:11" ht="15">
      <c r="A14" s="82">
        <f t="shared" si="0"/>
        <v>13</v>
      </c>
      <c r="B14" s="282">
        <v>0.003292361111111111</v>
      </c>
      <c r="C14" s="58"/>
      <c r="D14" s="6" t="s">
        <v>1122</v>
      </c>
      <c r="E14" s="6" t="s">
        <v>599</v>
      </c>
      <c r="F14" s="176">
        <v>2</v>
      </c>
      <c r="G14" s="205" t="s">
        <v>440</v>
      </c>
      <c r="H14" s="12">
        <v>7.12</v>
      </c>
      <c r="I14" s="6" t="s">
        <v>56</v>
      </c>
      <c r="J14" s="6" t="s">
        <v>441</v>
      </c>
      <c r="K14" s="83"/>
    </row>
    <row r="15" spans="1:253" s="1" customFormat="1" ht="14.25">
      <c r="A15" s="80">
        <f t="shared" si="0"/>
        <v>14</v>
      </c>
      <c r="B15" s="282">
        <v>0.0032978009259259262</v>
      </c>
      <c r="C15" s="58"/>
      <c r="D15" s="6" t="s">
        <v>202</v>
      </c>
      <c r="E15" s="6" t="s">
        <v>203</v>
      </c>
      <c r="F15" s="176">
        <v>2</v>
      </c>
      <c r="G15" s="205" t="s">
        <v>34</v>
      </c>
      <c r="H15" s="12">
        <v>7.09</v>
      </c>
      <c r="I15" s="6" t="s">
        <v>66</v>
      </c>
      <c r="J15" s="6" t="s">
        <v>63</v>
      </c>
      <c r="K15" s="81" t="s">
        <v>177</v>
      </c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8"/>
      <c r="BX15" s="38"/>
      <c r="BY15" s="38"/>
      <c r="BZ15" s="38"/>
      <c r="CA15" s="38"/>
      <c r="CB15" s="38"/>
      <c r="CC15" s="38"/>
      <c r="CD15" s="38"/>
      <c r="CE15" s="38"/>
      <c r="CF15" s="38"/>
      <c r="CG15" s="38"/>
      <c r="CH15" s="38"/>
      <c r="CI15" s="38"/>
      <c r="CJ15" s="38"/>
      <c r="CK15" s="38"/>
      <c r="CL15" s="38"/>
      <c r="CM15" s="38"/>
      <c r="CN15" s="38"/>
      <c r="CO15" s="38"/>
      <c r="CP15" s="38"/>
      <c r="CQ15" s="38"/>
      <c r="CR15" s="38"/>
      <c r="CS15" s="38"/>
      <c r="CT15" s="38"/>
      <c r="CU15" s="38"/>
      <c r="CV15" s="38"/>
      <c r="CW15" s="38"/>
      <c r="CX15" s="38"/>
      <c r="CY15" s="38"/>
      <c r="CZ15" s="38"/>
      <c r="DA15" s="38"/>
      <c r="DB15" s="38"/>
      <c r="DC15" s="38"/>
      <c r="DD15" s="38"/>
      <c r="DE15" s="38"/>
      <c r="DF15" s="38"/>
      <c r="DG15" s="38"/>
      <c r="DH15" s="38"/>
      <c r="DI15" s="38"/>
      <c r="DJ15" s="38"/>
      <c r="DK15" s="38"/>
      <c r="DL15" s="38"/>
      <c r="DM15" s="38"/>
      <c r="DN15" s="38"/>
      <c r="DO15" s="38"/>
      <c r="DP15" s="38"/>
      <c r="DQ15" s="38"/>
      <c r="DR15" s="38"/>
      <c r="DS15" s="38"/>
      <c r="DT15" s="38"/>
      <c r="DU15" s="38"/>
      <c r="DV15" s="38"/>
      <c r="DW15" s="38"/>
      <c r="DX15" s="38"/>
      <c r="DY15" s="38"/>
      <c r="DZ15" s="38"/>
      <c r="EA15" s="38"/>
      <c r="EB15" s="38"/>
      <c r="EC15" s="38"/>
      <c r="ED15" s="38"/>
      <c r="EE15" s="38"/>
      <c r="EF15" s="38"/>
      <c r="EG15" s="38"/>
      <c r="EH15" s="38"/>
      <c r="EI15" s="38"/>
      <c r="EJ15" s="38"/>
      <c r="EK15" s="38"/>
      <c r="EL15" s="38"/>
      <c r="EM15" s="38"/>
      <c r="EN15" s="38"/>
      <c r="EO15" s="38"/>
      <c r="EP15" s="38"/>
      <c r="EQ15" s="38"/>
      <c r="ER15" s="38"/>
      <c r="ES15" s="38"/>
      <c r="ET15" s="38"/>
      <c r="EU15" s="38"/>
      <c r="EV15" s="38"/>
      <c r="EW15" s="38"/>
      <c r="EX15" s="38"/>
      <c r="EY15" s="38"/>
      <c r="EZ15" s="38"/>
      <c r="FA15" s="38"/>
      <c r="FB15" s="38"/>
      <c r="FC15" s="38"/>
      <c r="FD15" s="38"/>
      <c r="FE15" s="38"/>
      <c r="FF15" s="38"/>
      <c r="FG15" s="38"/>
      <c r="FH15" s="38"/>
      <c r="FI15" s="38"/>
      <c r="FJ15" s="38"/>
      <c r="FK15" s="38"/>
      <c r="FL15" s="38"/>
      <c r="FM15" s="38"/>
      <c r="FN15" s="38"/>
      <c r="FO15" s="38"/>
      <c r="FP15" s="38"/>
      <c r="FQ15" s="38"/>
      <c r="FR15" s="38"/>
      <c r="FS15" s="38"/>
      <c r="FT15" s="38"/>
      <c r="FU15" s="38"/>
      <c r="FV15" s="38"/>
      <c r="FW15" s="38"/>
      <c r="FX15" s="38"/>
      <c r="FY15" s="38"/>
      <c r="FZ15" s="38"/>
      <c r="GA15" s="38"/>
      <c r="GB15" s="38"/>
      <c r="GC15" s="38"/>
      <c r="GD15" s="38"/>
      <c r="GE15" s="38"/>
      <c r="GF15" s="38"/>
      <c r="GG15" s="38"/>
      <c r="GH15" s="38"/>
      <c r="GI15" s="38"/>
      <c r="GJ15" s="38"/>
      <c r="GK15" s="38"/>
      <c r="GL15" s="38"/>
      <c r="GM15" s="38"/>
      <c r="GN15" s="38"/>
      <c r="GO15" s="38"/>
      <c r="GP15" s="38"/>
      <c r="GQ15" s="38"/>
      <c r="GR15" s="38"/>
      <c r="GS15" s="38"/>
      <c r="GT15" s="38"/>
      <c r="GU15" s="38"/>
      <c r="GV15" s="38"/>
      <c r="GW15" s="38"/>
      <c r="GX15" s="38"/>
      <c r="GY15" s="38"/>
      <c r="GZ15" s="38"/>
      <c r="HA15" s="38"/>
      <c r="HB15" s="38"/>
      <c r="HC15" s="38"/>
      <c r="HD15" s="38"/>
      <c r="HE15" s="38"/>
      <c r="HF15" s="38"/>
      <c r="HG15" s="38"/>
      <c r="HH15" s="38"/>
      <c r="HI15" s="38"/>
      <c r="HJ15" s="38"/>
      <c r="HK15" s="38"/>
      <c r="HL15" s="38"/>
      <c r="HM15" s="38"/>
      <c r="HN15" s="38"/>
      <c r="HO15" s="38"/>
      <c r="HP15" s="38"/>
      <c r="HQ15" s="38"/>
      <c r="HR15" s="38"/>
      <c r="HS15" s="38"/>
      <c r="HT15" s="38"/>
      <c r="HU15" s="38"/>
      <c r="HV15" s="38"/>
      <c r="HW15" s="38"/>
      <c r="HX15" s="38"/>
      <c r="HY15" s="38"/>
      <c r="HZ15" s="38"/>
      <c r="IA15" s="38"/>
      <c r="IB15" s="38"/>
      <c r="IC15" s="38"/>
      <c r="ID15" s="38"/>
      <c r="IE15" s="38"/>
      <c r="IF15" s="38"/>
      <c r="IG15" s="38"/>
      <c r="IH15" s="38"/>
      <c r="II15" s="38"/>
      <c r="IJ15" s="38"/>
      <c r="IK15" s="38"/>
      <c r="IL15" s="38"/>
      <c r="IM15" s="38"/>
      <c r="IN15" s="38"/>
      <c r="IO15" s="38"/>
      <c r="IP15" s="38"/>
      <c r="IQ15" s="38"/>
      <c r="IR15" s="38"/>
      <c r="IS15" s="38"/>
    </row>
    <row r="16" spans="1:11" ht="15">
      <c r="A16" s="84">
        <f t="shared" si="0"/>
        <v>15</v>
      </c>
      <c r="B16" s="284">
        <v>0.0033199074074074073</v>
      </c>
      <c r="C16" s="59"/>
      <c r="D16" s="42" t="s">
        <v>889</v>
      </c>
      <c r="E16" s="42" t="s">
        <v>807</v>
      </c>
      <c r="F16" s="182">
        <v>2</v>
      </c>
      <c r="G16" s="207" t="s">
        <v>12</v>
      </c>
      <c r="H16" s="13">
        <v>10.17</v>
      </c>
      <c r="I16" s="42" t="s">
        <v>854</v>
      </c>
      <c r="J16" s="42" t="s">
        <v>907</v>
      </c>
      <c r="K16" s="85"/>
    </row>
    <row r="17" spans="1:11" ht="15">
      <c r="A17" s="90">
        <f t="shared" si="0"/>
        <v>16</v>
      </c>
      <c r="B17" s="285">
        <v>0.0033222222222222225</v>
      </c>
      <c r="C17" s="60"/>
      <c r="D17" s="9" t="s">
        <v>1123</v>
      </c>
      <c r="E17" s="9" t="s">
        <v>600</v>
      </c>
      <c r="F17" s="179">
        <v>2</v>
      </c>
      <c r="G17" s="208" t="s">
        <v>440</v>
      </c>
      <c r="H17" s="14">
        <v>9.06</v>
      </c>
      <c r="I17" s="9" t="s">
        <v>601</v>
      </c>
      <c r="J17" s="9" t="s">
        <v>441</v>
      </c>
      <c r="K17" s="91"/>
    </row>
    <row r="18" spans="1:11" ht="15">
      <c r="A18" s="80">
        <f t="shared" si="0"/>
        <v>17</v>
      </c>
      <c r="B18" s="282">
        <v>0.003328935185185185</v>
      </c>
      <c r="C18" s="58"/>
      <c r="D18" s="6" t="s">
        <v>753</v>
      </c>
      <c r="E18" s="6" t="s">
        <v>694</v>
      </c>
      <c r="F18" s="181">
        <v>2</v>
      </c>
      <c r="G18" s="205" t="s">
        <v>13</v>
      </c>
      <c r="H18" s="12">
        <v>10.23</v>
      </c>
      <c r="I18" s="6" t="s">
        <v>994</v>
      </c>
      <c r="J18" s="6" t="s">
        <v>10</v>
      </c>
      <c r="K18" s="81"/>
    </row>
    <row r="19" spans="1:253" s="1" customFormat="1" ht="14.25">
      <c r="A19" s="80">
        <f t="shared" si="0"/>
        <v>18</v>
      </c>
      <c r="B19" s="282">
        <v>0.003330208333333333</v>
      </c>
      <c r="C19" s="58"/>
      <c r="D19" s="6" t="s">
        <v>214</v>
      </c>
      <c r="E19" s="6" t="s">
        <v>185</v>
      </c>
      <c r="F19" s="176">
        <v>3</v>
      </c>
      <c r="G19" s="205" t="s">
        <v>34</v>
      </c>
      <c r="H19" s="12">
        <v>7.09</v>
      </c>
      <c r="I19" s="6" t="s">
        <v>66</v>
      </c>
      <c r="J19" s="6" t="s">
        <v>63</v>
      </c>
      <c r="K19" s="81" t="s">
        <v>177</v>
      </c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38"/>
      <c r="BZ19" s="38"/>
      <c r="CA19" s="38"/>
      <c r="CB19" s="38"/>
      <c r="CC19" s="38"/>
      <c r="CD19" s="38"/>
      <c r="CE19" s="38"/>
      <c r="CF19" s="38"/>
      <c r="CG19" s="38"/>
      <c r="CH19" s="38"/>
      <c r="CI19" s="38"/>
      <c r="CJ19" s="38"/>
      <c r="CK19" s="38"/>
      <c r="CL19" s="38"/>
      <c r="CM19" s="38"/>
      <c r="CN19" s="38"/>
      <c r="CO19" s="38"/>
      <c r="CP19" s="38"/>
      <c r="CQ19" s="38"/>
      <c r="CR19" s="38"/>
      <c r="CS19" s="38"/>
      <c r="CT19" s="38"/>
      <c r="CU19" s="38"/>
      <c r="CV19" s="38"/>
      <c r="CW19" s="38"/>
      <c r="CX19" s="38"/>
      <c r="CY19" s="38"/>
      <c r="CZ19" s="38"/>
      <c r="DA19" s="38"/>
      <c r="DB19" s="38"/>
      <c r="DC19" s="38"/>
      <c r="DD19" s="38"/>
      <c r="DE19" s="38"/>
      <c r="DF19" s="38"/>
      <c r="DG19" s="38"/>
      <c r="DH19" s="38"/>
      <c r="DI19" s="38"/>
      <c r="DJ19" s="38"/>
      <c r="DK19" s="38"/>
      <c r="DL19" s="38"/>
      <c r="DM19" s="38"/>
      <c r="DN19" s="38"/>
      <c r="DO19" s="38"/>
      <c r="DP19" s="38"/>
      <c r="DQ19" s="38"/>
      <c r="DR19" s="38"/>
      <c r="DS19" s="38"/>
      <c r="DT19" s="38"/>
      <c r="DU19" s="38"/>
      <c r="DV19" s="38"/>
      <c r="DW19" s="38"/>
      <c r="DX19" s="38"/>
      <c r="DY19" s="38"/>
      <c r="DZ19" s="38"/>
      <c r="EA19" s="38"/>
      <c r="EB19" s="38"/>
      <c r="EC19" s="38"/>
      <c r="ED19" s="38"/>
      <c r="EE19" s="38"/>
      <c r="EF19" s="38"/>
      <c r="EG19" s="38"/>
      <c r="EH19" s="38"/>
      <c r="EI19" s="38"/>
      <c r="EJ19" s="38"/>
      <c r="EK19" s="38"/>
      <c r="EL19" s="38"/>
      <c r="EM19" s="38"/>
      <c r="EN19" s="38"/>
      <c r="EO19" s="38"/>
      <c r="EP19" s="38"/>
      <c r="EQ19" s="38"/>
      <c r="ER19" s="38"/>
      <c r="ES19" s="38"/>
      <c r="ET19" s="38"/>
      <c r="EU19" s="38"/>
      <c r="EV19" s="38"/>
      <c r="EW19" s="38"/>
      <c r="EX19" s="38"/>
      <c r="EY19" s="38"/>
      <c r="EZ19" s="38"/>
      <c r="FA19" s="38"/>
      <c r="FB19" s="38"/>
      <c r="FC19" s="38"/>
      <c r="FD19" s="38"/>
      <c r="FE19" s="38"/>
      <c r="FF19" s="38"/>
      <c r="FG19" s="38"/>
      <c r="FH19" s="38"/>
      <c r="FI19" s="38"/>
      <c r="FJ19" s="38"/>
      <c r="FK19" s="38"/>
      <c r="FL19" s="38"/>
      <c r="FM19" s="38"/>
      <c r="FN19" s="38"/>
      <c r="FO19" s="38"/>
      <c r="FP19" s="38"/>
      <c r="FQ19" s="38"/>
      <c r="FR19" s="38"/>
      <c r="FS19" s="38"/>
      <c r="FT19" s="38"/>
      <c r="FU19" s="38"/>
      <c r="FV19" s="38"/>
      <c r="FW19" s="38"/>
      <c r="FX19" s="38"/>
      <c r="FY19" s="38"/>
      <c r="FZ19" s="38"/>
      <c r="GA19" s="38"/>
      <c r="GB19" s="38"/>
      <c r="GC19" s="38"/>
      <c r="GD19" s="38"/>
      <c r="GE19" s="38"/>
      <c r="GF19" s="38"/>
      <c r="GG19" s="38"/>
      <c r="GH19" s="38"/>
      <c r="GI19" s="38"/>
      <c r="GJ19" s="38"/>
      <c r="GK19" s="38"/>
      <c r="GL19" s="38"/>
      <c r="GM19" s="38"/>
      <c r="GN19" s="38"/>
      <c r="GO19" s="38"/>
      <c r="GP19" s="38"/>
      <c r="GQ19" s="38"/>
      <c r="GR19" s="38"/>
      <c r="GS19" s="38"/>
      <c r="GT19" s="38"/>
      <c r="GU19" s="38"/>
      <c r="GV19" s="38"/>
      <c r="GW19" s="38"/>
      <c r="GX19" s="38"/>
      <c r="GY19" s="38"/>
      <c r="GZ19" s="38"/>
      <c r="HA19" s="38"/>
      <c r="HB19" s="38"/>
      <c r="HC19" s="38"/>
      <c r="HD19" s="38"/>
      <c r="HE19" s="38"/>
      <c r="HF19" s="38"/>
      <c r="HG19" s="38"/>
      <c r="HH19" s="38"/>
      <c r="HI19" s="38"/>
      <c r="HJ19" s="38"/>
      <c r="HK19" s="38"/>
      <c r="HL19" s="38"/>
      <c r="HM19" s="38"/>
      <c r="HN19" s="38"/>
      <c r="HO19" s="38"/>
      <c r="HP19" s="38"/>
      <c r="HQ19" s="38"/>
      <c r="HR19" s="38"/>
      <c r="HS19" s="38"/>
      <c r="HT19" s="38"/>
      <c r="HU19" s="38"/>
      <c r="HV19" s="38"/>
      <c r="HW19" s="38"/>
      <c r="HX19" s="38"/>
      <c r="HY19" s="38"/>
      <c r="HZ19" s="38"/>
      <c r="IA19" s="38"/>
      <c r="IB19" s="38"/>
      <c r="IC19" s="38"/>
      <c r="ID19" s="38"/>
      <c r="IE19" s="38"/>
      <c r="IF19" s="38"/>
      <c r="IG19" s="38"/>
      <c r="IH19" s="38"/>
      <c r="II19" s="38"/>
      <c r="IJ19" s="38"/>
      <c r="IK19" s="38"/>
      <c r="IL19" s="38"/>
      <c r="IM19" s="38"/>
      <c r="IN19" s="38"/>
      <c r="IO19" s="38"/>
      <c r="IP19" s="38"/>
      <c r="IQ19" s="38"/>
      <c r="IR19" s="38"/>
      <c r="IS19" s="38"/>
    </row>
    <row r="20" spans="1:11" ht="15">
      <c r="A20" s="82">
        <f t="shared" si="0"/>
        <v>19</v>
      </c>
      <c r="B20" s="282">
        <v>0.003345833333333333</v>
      </c>
      <c r="C20" s="58"/>
      <c r="D20" s="6" t="s">
        <v>1124</v>
      </c>
      <c r="E20" s="6" t="s">
        <v>599</v>
      </c>
      <c r="F20" s="181">
        <v>3</v>
      </c>
      <c r="G20" s="205" t="s">
        <v>440</v>
      </c>
      <c r="H20" s="12">
        <v>6.06</v>
      </c>
      <c r="I20" s="6" t="s">
        <v>470</v>
      </c>
      <c r="J20" s="6" t="s">
        <v>452</v>
      </c>
      <c r="K20" s="83"/>
    </row>
    <row r="21" spans="1:11" ht="15.75" thickBot="1">
      <c r="A21" s="88">
        <f t="shared" si="0"/>
        <v>20</v>
      </c>
      <c r="B21" s="286">
        <v>0.003349421296296296</v>
      </c>
      <c r="C21" s="70"/>
      <c r="D21" s="69" t="s">
        <v>1125</v>
      </c>
      <c r="E21" s="69" t="s">
        <v>602</v>
      </c>
      <c r="F21" s="186">
        <v>2</v>
      </c>
      <c r="G21" s="209" t="s">
        <v>440</v>
      </c>
      <c r="H21" s="71">
        <v>7.12</v>
      </c>
      <c r="I21" s="69" t="s">
        <v>56</v>
      </c>
      <c r="J21" s="69" t="s">
        <v>441</v>
      </c>
      <c r="K21" s="89"/>
    </row>
    <row r="22" spans="1:11" ht="15">
      <c r="A22" s="78">
        <f t="shared" si="0"/>
        <v>21</v>
      </c>
      <c r="B22" s="285">
        <v>0.0033526620370370372</v>
      </c>
      <c r="C22" s="60"/>
      <c r="D22" s="9" t="s">
        <v>911</v>
      </c>
      <c r="E22" s="9" t="s">
        <v>912</v>
      </c>
      <c r="F22" s="179">
        <v>2</v>
      </c>
      <c r="G22" s="208" t="s">
        <v>12</v>
      </c>
      <c r="H22" s="14">
        <v>10.17</v>
      </c>
      <c r="I22" s="7" t="s">
        <v>854</v>
      </c>
      <c r="J22" s="44" t="s">
        <v>907</v>
      </c>
      <c r="K22" s="91"/>
    </row>
    <row r="23" spans="1:11" ht="15">
      <c r="A23" s="80">
        <f t="shared" si="0"/>
        <v>22</v>
      </c>
      <c r="B23" s="282">
        <v>0.003353356481481482</v>
      </c>
      <c r="C23" s="65"/>
      <c r="D23" s="41" t="s">
        <v>754</v>
      </c>
      <c r="E23" s="41" t="s">
        <v>1126</v>
      </c>
      <c r="F23" s="175">
        <v>3</v>
      </c>
      <c r="G23" s="205" t="s">
        <v>13</v>
      </c>
      <c r="H23" s="32">
        <v>9.13</v>
      </c>
      <c r="I23" s="41" t="s">
        <v>679</v>
      </c>
      <c r="J23" s="41" t="s">
        <v>1027</v>
      </c>
      <c r="K23" s="83"/>
    </row>
    <row r="24" spans="1:11" ht="15">
      <c r="A24" s="82">
        <f t="shared" si="0"/>
        <v>23</v>
      </c>
      <c r="B24" s="282">
        <v>0.0033534722222222217</v>
      </c>
      <c r="C24" s="58"/>
      <c r="D24" s="6" t="s">
        <v>603</v>
      </c>
      <c r="E24" s="6" t="s">
        <v>599</v>
      </c>
      <c r="F24" s="176">
        <v>2</v>
      </c>
      <c r="G24" s="205" t="s">
        <v>440</v>
      </c>
      <c r="H24" s="12">
        <v>4.26</v>
      </c>
      <c r="I24" s="6" t="s">
        <v>604</v>
      </c>
      <c r="J24" s="6" t="s">
        <v>441</v>
      </c>
      <c r="K24" s="83"/>
    </row>
    <row r="25" spans="1:11" ht="15">
      <c r="A25" s="82">
        <f t="shared" si="0"/>
        <v>24</v>
      </c>
      <c r="B25" s="282">
        <v>0.0033552083333333333</v>
      </c>
      <c r="C25" s="58"/>
      <c r="D25" s="6" t="s">
        <v>1127</v>
      </c>
      <c r="E25" s="6" t="s">
        <v>906</v>
      </c>
      <c r="F25" s="176">
        <v>2</v>
      </c>
      <c r="G25" s="205" t="s">
        <v>12</v>
      </c>
      <c r="H25" s="12">
        <v>10.17</v>
      </c>
      <c r="I25" s="6" t="s">
        <v>854</v>
      </c>
      <c r="J25" s="6" t="s">
        <v>855</v>
      </c>
      <c r="K25" s="83"/>
    </row>
    <row r="26" spans="1:11" ht="15">
      <c r="A26" s="84">
        <f t="shared" si="0"/>
        <v>25</v>
      </c>
      <c r="B26" s="287">
        <v>0.00335787037037037</v>
      </c>
      <c r="C26" s="73"/>
      <c r="D26" s="72" t="s">
        <v>372</v>
      </c>
      <c r="E26" s="72" t="s">
        <v>373</v>
      </c>
      <c r="F26" s="187">
        <v>2</v>
      </c>
      <c r="G26" s="210" t="s">
        <v>319</v>
      </c>
      <c r="H26" s="74">
        <v>10.1</v>
      </c>
      <c r="I26" s="72" t="s">
        <v>338</v>
      </c>
      <c r="J26" s="72" t="s">
        <v>9</v>
      </c>
      <c r="K26" s="93"/>
    </row>
    <row r="27" spans="1:11" ht="15">
      <c r="A27" s="86">
        <f t="shared" si="0"/>
        <v>26</v>
      </c>
      <c r="B27" s="288">
        <v>0.0033600694444444446</v>
      </c>
      <c r="C27" s="76"/>
      <c r="D27" s="75" t="s">
        <v>1128</v>
      </c>
      <c r="E27" s="75" t="s">
        <v>664</v>
      </c>
      <c r="F27" s="188">
        <v>2</v>
      </c>
      <c r="G27" s="211" t="s">
        <v>13</v>
      </c>
      <c r="H27" s="77">
        <v>9.13</v>
      </c>
      <c r="I27" s="75" t="s">
        <v>679</v>
      </c>
      <c r="J27" s="75" t="s">
        <v>367</v>
      </c>
      <c r="K27" s="94"/>
    </row>
    <row r="28" spans="1:11" ht="15">
      <c r="A28" s="82">
        <f t="shared" si="0"/>
        <v>27</v>
      </c>
      <c r="B28" s="282">
        <v>0.0033688657407407413</v>
      </c>
      <c r="C28" s="58"/>
      <c r="D28" s="6" t="s">
        <v>755</v>
      </c>
      <c r="E28" s="6" t="s">
        <v>585</v>
      </c>
      <c r="F28" s="176">
        <v>1</v>
      </c>
      <c r="G28" s="205" t="s">
        <v>13</v>
      </c>
      <c r="H28" s="12">
        <v>9.13</v>
      </c>
      <c r="I28" s="6" t="s">
        <v>679</v>
      </c>
      <c r="J28" s="6" t="s">
        <v>367</v>
      </c>
      <c r="K28" s="81"/>
    </row>
    <row r="29" spans="1:253" s="1" customFormat="1" ht="15">
      <c r="A29" s="82">
        <f t="shared" si="0"/>
        <v>28</v>
      </c>
      <c r="B29" s="282">
        <v>0.0033731481481481477</v>
      </c>
      <c r="C29" s="58"/>
      <c r="D29" s="6" t="s">
        <v>1129</v>
      </c>
      <c r="E29" s="6" t="s">
        <v>200</v>
      </c>
      <c r="F29" s="181">
        <v>2</v>
      </c>
      <c r="G29" s="205" t="s">
        <v>1063</v>
      </c>
      <c r="H29" s="12">
        <v>9.16</v>
      </c>
      <c r="I29" s="6" t="s">
        <v>124</v>
      </c>
      <c r="J29" s="6" t="s">
        <v>82</v>
      </c>
      <c r="K29" s="83" t="s">
        <v>177</v>
      </c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T29" s="38"/>
      <c r="BU29" s="38"/>
      <c r="BV29" s="38"/>
      <c r="BW29" s="38"/>
      <c r="BX29" s="38"/>
      <c r="BY29" s="38"/>
      <c r="BZ29" s="38"/>
      <c r="CA29" s="38"/>
      <c r="CB29" s="38"/>
      <c r="CC29" s="38"/>
      <c r="CD29" s="38"/>
      <c r="CE29" s="38"/>
      <c r="CF29" s="38"/>
      <c r="CG29" s="38"/>
      <c r="CH29" s="38"/>
      <c r="CI29" s="38"/>
      <c r="CJ29" s="38"/>
      <c r="CK29" s="38"/>
      <c r="CL29" s="38"/>
      <c r="CM29" s="38"/>
      <c r="CN29" s="38"/>
      <c r="CO29" s="38"/>
      <c r="CP29" s="38"/>
      <c r="CQ29" s="38"/>
      <c r="CR29" s="38"/>
      <c r="CS29" s="38"/>
      <c r="CT29" s="38"/>
      <c r="CU29" s="38"/>
      <c r="CV29" s="38"/>
      <c r="CW29" s="38"/>
      <c r="CX29" s="38"/>
      <c r="CY29" s="38"/>
      <c r="CZ29" s="38"/>
      <c r="DA29" s="38"/>
      <c r="DB29" s="38"/>
      <c r="DC29" s="38"/>
      <c r="DD29" s="38"/>
      <c r="DE29" s="38"/>
      <c r="DF29" s="38"/>
      <c r="DG29" s="38"/>
      <c r="DH29" s="38"/>
      <c r="DI29" s="38"/>
      <c r="DJ29" s="38"/>
      <c r="DK29" s="38"/>
      <c r="DL29" s="38"/>
      <c r="DM29" s="38"/>
      <c r="DN29" s="38"/>
      <c r="DO29" s="38"/>
      <c r="DP29" s="38"/>
      <c r="DQ29" s="38"/>
      <c r="DR29" s="38"/>
      <c r="DS29" s="38"/>
      <c r="DT29" s="38"/>
      <c r="DU29" s="38"/>
      <c r="DV29" s="38"/>
      <c r="DW29" s="38"/>
      <c r="DX29" s="38"/>
      <c r="DY29" s="38"/>
      <c r="DZ29" s="38"/>
      <c r="EA29" s="38"/>
      <c r="EB29" s="38"/>
      <c r="EC29" s="38"/>
      <c r="ED29" s="38"/>
      <c r="EE29" s="38"/>
      <c r="EF29" s="38"/>
      <c r="EG29" s="38"/>
      <c r="EH29" s="38"/>
      <c r="EI29" s="38"/>
      <c r="EJ29" s="38"/>
      <c r="EK29" s="38"/>
      <c r="EL29" s="38"/>
      <c r="EM29" s="38"/>
      <c r="EN29" s="38"/>
      <c r="EO29" s="38"/>
      <c r="EP29" s="38"/>
      <c r="EQ29" s="38"/>
      <c r="ER29" s="38"/>
      <c r="ES29" s="38"/>
      <c r="ET29" s="38"/>
      <c r="EU29" s="38"/>
      <c r="EV29" s="38"/>
      <c r="EW29" s="38"/>
      <c r="EX29" s="38"/>
      <c r="EY29" s="38"/>
      <c r="EZ29" s="38"/>
      <c r="FA29" s="38"/>
      <c r="FB29" s="38"/>
      <c r="FC29" s="38"/>
      <c r="FD29" s="38"/>
      <c r="FE29" s="38"/>
      <c r="FF29" s="38"/>
      <c r="FG29" s="38"/>
      <c r="FH29" s="38"/>
      <c r="FI29" s="38"/>
      <c r="FJ29" s="38"/>
      <c r="FK29" s="38"/>
      <c r="FL29" s="38"/>
      <c r="FM29" s="38"/>
      <c r="FN29" s="38"/>
      <c r="FO29" s="38"/>
      <c r="FP29" s="38"/>
      <c r="FQ29" s="38"/>
      <c r="FR29" s="38"/>
      <c r="FS29" s="38"/>
      <c r="FT29" s="38"/>
      <c r="FU29" s="38"/>
      <c r="FV29" s="38"/>
      <c r="FW29" s="38"/>
      <c r="FX29" s="38"/>
      <c r="FY29" s="38"/>
      <c r="FZ29" s="38"/>
      <c r="GA29" s="38"/>
      <c r="GB29" s="38"/>
      <c r="GC29" s="38"/>
      <c r="GD29" s="38"/>
      <c r="GE29" s="38"/>
      <c r="GF29" s="38"/>
      <c r="GG29" s="38"/>
      <c r="GH29" s="38"/>
      <c r="GI29" s="38"/>
      <c r="GJ29" s="38"/>
      <c r="GK29" s="38"/>
      <c r="GL29" s="38"/>
      <c r="GM29" s="38"/>
      <c r="GN29" s="38"/>
      <c r="GO29" s="38"/>
      <c r="GP29" s="38"/>
      <c r="GQ29" s="38"/>
      <c r="GR29" s="38"/>
      <c r="GS29" s="38"/>
      <c r="GT29" s="38"/>
      <c r="GU29" s="38"/>
      <c r="GV29" s="38"/>
      <c r="GW29" s="38"/>
      <c r="GX29" s="38"/>
      <c r="GY29" s="38"/>
      <c r="GZ29" s="38"/>
      <c r="HA29" s="38"/>
      <c r="HB29" s="38"/>
      <c r="HC29" s="38"/>
      <c r="HD29" s="38"/>
      <c r="HE29" s="38"/>
      <c r="HF29" s="38"/>
      <c r="HG29" s="38"/>
      <c r="HH29" s="38"/>
      <c r="HI29" s="38"/>
      <c r="HJ29" s="38"/>
      <c r="HK29" s="38"/>
      <c r="HL29" s="38"/>
      <c r="HM29" s="38"/>
      <c r="HN29" s="38"/>
      <c r="HO29" s="38"/>
      <c r="HP29" s="38"/>
      <c r="HQ29" s="38"/>
      <c r="HR29" s="38"/>
      <c r="HS29" s="38"/>
      <c r="HT29" s="38"/>
      <c r="HU29" s="38"/>
      <c r="HV29" s="38"/>
      <c r="HW29" s="38"/>
      <c r="HX29" s="38"/>
      <c r="HY29" s="38"/>
      <c r="HZ29" s="38"/>
      <c r="IA29" s="38"/>
      <c r="IB29" s="38"/>
      <c r="IC29" s="38"/>
      <c r="ID29" s="38"/>
      <c r="IE29" s="38"/>
      <c r="IF29" s="38"/>
      <c r="IG29" s="38"/>
      <c r="IH29" s="38"/>
      <c r="II29" s="38"/>
      <c r="IJ29" s="38"/>
      <c r="IK29" s="38"/>
      <c r="IL29" s="38"/>
      <c r="IM29" s="38"/>
      <c r="IN29" s="38"/>
      <c r="IO29" s="38"/>
      <c r="IP29" s="38"/>
      <c r="IQ29" s="38"/>
      <c r="IR29" s="38"/>
      <c r="IS29" s="38"/>
    </row>
    <row r="30" spans="1:11" ht="15">
      <c r="A30" s="82">
        <f t="shared" si="0"/>
        <v>29</v>
      </c>
      <c r="B30" s="282">
        <v>0.0033737268518518517</v>
      </c>
      <c r="C30" s="58"/>
      <c r="D30" s="6" t="s">
        <v>756</v>
      </c>
      <c r="E30" s="6" t="s">
        <v>745</v>
      </c>
      <c r="F30" s="181">
        <v>3</v>
      </c>
      <c r="G30" s="205" t="s">
        <v>13</v>
      </c>
      <c r="H30" s="12">
        <v>9.13</v>
      </c>
      <c r="I30" s="6" t="s">
        <v>679</v>
      </c>
      <c r="J30" s="6" t="s">
        <v>367</v>
      </c>
      <c r="K30" s="81"/>
    </row>
    <row r="31" spans="1:253" s="1" customFormat="1" ht="15.75" thickBot="1">
      <c r="A31" s="88">
        <f t="shared" si="0"/>
        <v>30</v>
      </c>
      <c r="B31" s="289">
        <v>0.0033748842592592593</v>
      </c>
      <c r="C31" s="66"/>
      <c r="D31" s="63" t="s">
        <v>189</v>
      </c>
      <c r="E31" s="63" t="s">
        <v>106</v>
      </c>
      <c r="F31" s="180">
        <v>2</v>
      </c>
      <c r="G31" s="212" t="s">
        <v>1063</v>
      </c>
      <c r="H31" s="68">
        <v>7.09</v>
      </c>
      <c r="I31" s="63" t="s">
        <v>1130</v>
      </c>
      <c r="J31" s="63" t="s">
        <v>1065</v>
      </c>
      <c r="K31" s="95" t="s">
        <v>177</v>
      </c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  <c r="BF31" s="38"/>
      <c r="BG31" s="38"/>
      <c r="BH31" s="38"/>
      <c r="BI31" s="38"/>
      <c r="BJ31" s="38"/>
      <c r="BK31" s="38"/>
      <c r="BL31" s="38"/>
      <c r="BM31" s="38"/>
      <c r="BN31" s="38"/>
      <c r="BO31" s="38"/>
      <c r="BP31" s="38"/>
      <c r="BQ31" s="38"/>
      <c r="BR31" s="38"/>
      <c r="BS31" s="38"/>
      <c r="BT31" s="38"/>
      <c r="BU31" s="38"/>
      <c r="BV31" s="38"/>
      <c r="BW31" s="38"/>
      <c r="BX31" s="38"/>
      <c r="BY31" s="38"/>
      <c r="BZ31" s="38"/>
      <c r="CA31" s="38"/>
      <c r="CB31" s="38"/>
      <c r="CC31" s="38"/>
      <c r="CD31" s="38"/>
      <c r="CE31" s="38"/>
      <c r="CF31" s="38"/>
      <c r="CG31" s="38"/>
      <c r="CH31" s="38"/>
      <c r="CI31" s="38"/>
      <c r="CJ31" s="38"/>
      <c r="CK31" s="38"/>
      <c r="CL31" s="38"/>
      <c r="CM31" s="38"/>
      <c r="CN31" s="38"/>
      <c r="CO31" s="38"/>
      <c r="CP31" s="38"/>
      <c r="CQ31" s="38"/>
      <c r="CR31" s="38"/>
      <c r="CS31" s="38"/>
      <c r="CT31" s="38"/>
      <c r="CU31" s="38"/>
      <c r="CV31" s="38"/>
      <c r="CW31" s="38"/>
      <c r="CX31" s="38"/>
      <c r="CY31" s="38"/>
      <c r="CZ31" s="38"/>
      <c r="DA31" s="38"/>
      <c r="DB31" s="38"/>
      <c r="DC31" s="38"/>
      <c r="DD31" s="38"/>
      <c r="DE31" s="38"/>
      <c r="DF31" s="38"/>
      <c r="DG31" s="38"/>
      <c r="DH31" s="38"/>
      <c r="DI31" s="38"/>
      <c r="DJ31" s="38"/>
      <c r="DK31" s="38"/>
      <c r="DL31" s="38"/>
      <c r="DM31" s="38"/>
      <c r="DN31" s="38"/>
      <c r="DO31" s="38"/>
      <c r="DP31" s="38"/>
      <c r="DQ31" s="38"/>
      <c r="DR31" s="38"/>
      <c r="DS31" s="38"/>
      <c r="DT31" s="38"/>
      <c r="DU31" s="38"/>
      <c r="DV31" s="38"/>
      <c r="DW31" s="38"/>
      <c r="DX31" s="38"/>
      <c r="DY31" s="38"/>
      <c r="DZ31" s="38"/>
      <c r="EA31" s="38"/>
      <c r="EB31" s="38"/>
      <c r="EC31" s="38"/>
      <c r="ED31" s="38"/>
      <c r="EE31" s="38"/>
      <c r="EF31" s="38"/>
      <c r="EG31" s="38"/>
      <c r="EH31" s="38"/>
      <c r="EI31" s="38"/>
      <c r="EJ31" s="38"/>
      <c r="EK31" s="38"/>
      <c r="EL31" s="38"/>
      <c r="EM31" s="38"/>
      <c r="EN31" s="38"/>
      <c r="EO31" s="38"/>
      <c r="EP31" s="38"/>
      <c r="EQ31" s="38"/>
      <c r="ER31" s="38"/>
      <c r="ES31" s="38"/>
      <c r="ET31" s="38"/>
      <c r="EU31" s="38"/>
      <c r="EV31" s="38"/>
      <c r="EW31" s="38"/>
      <c r="EX31" s="38"/>
      <c r="EY31" s="38"/>
      <c r="EZ31" s="38"/>
      <c r="FA31" s="38"/>
      <c r="FB31" s="38"/>
      <c r="FC31" s="38"/>
      <c r="FD31" s="38"/>
      <c r="FE31" s="38"/>
      <c r="FF31" s="38"/>
      <c r="FG31" s="38"/>
      <c r="FH31" s="38"/>
      <c r="FI31" s="38"/>
      <c r="FJ31" s="38"/>
      <c r="FK31" s="38"/>
      <c r="FL31" s="38"/>
      <c r="FM31" s="38"/>
      <c r="FN31" s="38"/>
      <c r="FO31" s="38"/>
      <c r="FP31" s="38"/>
      <c r="FQ31" s="38"/>
      <c r="FR31" s="38"/>
      <c r="FS31" s="38"/>
      <c r="FT31" s="38"/>
      <c r="FU31" s="38"/>
      <c r="FV31" s="38"/>
      <c r="FW31" s="38"/>
      <c r="FX31" s="38"/>
      <c r="FY31" s="38"/>
      <c r="FZ31" s="38"/>
      <c r="GA31" s="38"/>
      <c r="GB31" s="38"/>
      <c r="GC31" s="38"/>
      <c r="GD31" s="38"/>
      <c r="GE31" s="38"/>
      <c r="GF31" s="38"/>
      <c r="GG31" s="38"/>
      <c r="GH31" s="38"/>
      <c r="GI31" s="38"/>
      <c r="GJ31" s="38"/>
      <c r="GK31" s="38"/>
      <c r="GL31" s="38"/>
      <c r="GM31" s="38"/>
      <c r="GN31" s="38"/>
      <c r="GO31" s="38"/>
      <c r="GP31" s="38"/>
      <c r="GQ31" s="38"/>
      <c r="GR31" s="38"/>
      <c r="GS31" s="38"/>
      <c r="GT31" s="38"/>
      <c r="GU31" s="38"/>
      <c r="GV31" s="38"/>
      <c r="GW31" s="38"/>
      <c r="GX31" s="38"/>
      <c r="GY31" s="38"/>
      <c r="GZ31" s="38"/>
      <c r="HA31" s="38"/>
      <c r="HB31" s="38"/>
      <c r="HC31" s="38"/>
      <c r="HD31" s="38"/>
      <c r="HE31" s="38"/>
      <c r="HF31" s="38"/>
      <c r="HG31" s="38"/>
      <c r="HH31" s="38"/>
      <c r="HI31" s="38"/>
      <c r="HJ31" s="38"/>
      <c r="HK31" s="38"/>
      <c r="HL31" s="38"/>
      <c r="HM31" s="38"/>
      <c r="HN31" s="38"/>
      <c r="HO31" s="38"/>
      <c r="HP31" s="38"/>
      <c r="HQ31" s="38"/>
      <c r="HR31" s="38"/>
      <c r="HS31" s="38"/>
      <c r="HT31" s="38"/>
      <c r="HU31" s="38"/>
      <c r="HV31" s="38"/>
      <c r="HW31" s="38"/>
      <c r="HX31" s="38"/>
      <c r="HY31" s="38"/>
      <c r="HZ31" s="38"/>
      <c r="IA31" s="38"/>
      <c r="IB31" s="38"/>
      <c r="IC31" s="38"/>
      <c r="ID31" s="38"/>
      <c r="IE31" s="38"/>
      <c r="IF31" s="38"/>
      <c r="IG31" s="38"/>
      <c r="IH31" s="38"/>
      <c r="II31" s="38"/>
      <c r="IJ31" s="38"/>
      <c r="IK31" s="38"/>
      <c r="IL31" s="38"/>
      <c r="IM31" s="38"/>
      <c r="IN31" s="38"/>
      <c r="IO31" s="38"/>
      <c r="IP31" s="38"/>
      <c r="IQ31" s="38"/>
      <c r="IR31" s="38"/>
      <c r="IS31" s="38"/>
    </row>
    <row r="32" spans="1:253" s="1" customFormat="1" ht="14.25">
      <c r="A32" s="90">
        <f t="shared" si="0"/>
        <v>31</v>
      </c>
      <c r="B32" s="285">
        <v>0.0033793981481481483</v>
      </c>
      <c r="C32" s="60"/>
      <c r="D32" s="9" t="s">
        <v>211</v>
      </c>
      <c r="E32" s="9" t="s">
        <v>212</v>
      </c>
      <c r="F32" s="179">
        <v>3</v>
      </c>
      <c r="G32" s="208" t="s">
        <v>34</v>
      </c>
      <c r="H32" s="14">
        <v>7.09</v>
      </c>
      <c r="I32" s="9" t="s">
        <v>66</v>
      </c>
      <c r="J32" s="9" t="s">
        <v>63</v>
      </c>
      <c r="K32" s="87" t="s">
        <v>177</v>
      </c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8"/>
      <c r="BR32" s="38"/>
      <c r="BS32" s="38"/>
      <c r="BT32" s="38"/>
      <c r="BU32" s="38"/>
      <c r="BV32" s="38"/>
      <c r="BW32" s="38"/>
      <c r="BX32" s="38"/>
      <c r="BY32" s="38"/>
      <c r="BZ32" s="38"/>
      <c r="CA32" s="38"/>
      <c r="CB32" s="38"/>
      <c r="CC32" s="38"/>
      <c r="CD32" s="38"/>
      <c r="CE32" s="38"/>
      <c r="CF32" s="38"/>
      <c r="CG32" s="38"/>
      <c r="CH32" s="38"/>
      <c r="CI32" s="38"/>
      <c r="CJ32" s="38"/>
      <c r="CK32" s="38"/>
      <c r="CL32" s="38"/>
      <c r="CM32" s="38"/>
      <c r="CN32" s="38"/>
      <c r="CO32" s="38"/>
      <c r="CP32" s="38"/>
      <c r="CQ32" s="38"/>
      <c r="CR32" s="38"/>
      <c r="CS32" s="38"/>
      <c r="CT32" s="38"/>
      <c r="CU32" s="38"/>
      <c r="CV32" s="38"/>
      <c r="CW32" s="38"/>
      <c r="CX32" s="38"/>
      <c r="CY32" s="38"/>
      <c r="CZ32" s="38"/>
      <c r="DA32" s="38"/>
      <c r="DB32" s="38"/>
      <c r="DC32" s="38"/>
      <c r="DD32" s="38"/>
      <c r="DE32" s="38"/>
      <c r="DF32" s="38"/>
      <c r="DG32" s="38"/>
      <c r="DH32" s="38"/>
      <c r="DI32" s="38"/>
      <c r="DJ32" s="38"/>
      <c r="DK32" s="38"/>
      <c r="DL32" s="38"/>
      <c r="DM32" s="38"/>
      <c r="DN32" s="38"/>
      <c r="DO32" s="38"/>
      <c r="DP32" s="38"/>
      <c r="DQ32" s="38"/>
      <c r="DR32" s="38"/>
      <c r="DS32" s="38"/>
      <c r="DT32" s="38"/>
      <c r="DU32" s="38"/>
      <c r="DV32" s="38"/>
      <c r="DW32" s="38"/>
      <c r="DX32" s="38"/>
      <c r="DY32" s="38"/>
      <c r="DZ32" s="38"/>
      <c r="EA32" s="38"/>
      <c r="EB32" s="38"/>
      <c r="EC32" s="38"/>
      <c r="ED32" s="38"/>
      <c r="EE32" s="38"/>
      <c r="EF32" s="38"/>
      <c r="EG32" s="38"/>
      <c r="EH32" s="38"/>
      <c r="EI32" s="38"/>
      <c r="EJ32" s="38"/>
      <c r="EK32" s="38"/>
      <c r="EL32" s="38"/>
      <c r="EM32" s="38"/>
      <c r="EN32" s="38"/>
      <c r="EO32" s="38"/>
      <c r="EP32" s="38"/>
      <c r="EQ32" s="38"/>
      <c r="ER32" s="38"/>
      <c r="ES32" s="38"/>
      <c r="ET32" s="38"/>
      <c r="EU32" s="38"/>
      <c r="EV32" s="38"/>
      <c r="EW32" s="38"/>
      <c r="EX32" s="38"/>
      <c r="EY32" s="38"/>
      <c r="EZ32" s="38"/>
      <c r="FA32" s="38"/>
      <c r="FB32" s="38"/>
      <c r="FC32" s="38"/>
      <c r="FD32" s="38"/>
      <c r="FE32" s="38"/>
      <c r="FF32" s="38"/>
      <c r="FG32" s="38"/>
      <c r="FH32" s="38"/>
      <c r="FI32" s="38"/>
      <c r="FJ32" s="38"/>
      <c r="FK32" s="38"/>
      <c r="FL32" s="38"/>
      <c r="FM32" s="38"/>
      <c r="FN32" s="38"/>
      <c r="FO32" s="38"/>
      <c r="FP32" s="38"/>
      <c r="FQ32" s="38"/>
      <c r="FR32" s="38"/>
      <c r="FS32" s="38"/>
      <c r="FT32" s="38"/>
      <c r="FU32" s="38"/>
      <c r="FV32" s="38"/>
      <c r="FW32" s="38"/>
      <c r="FX32" s="38"/>
      <c r="FY32" s="38"/>
      <c r="FZ32" s="38"/>
      <c r="GA32" s="38"/>
      <c r="GB32" s="38"/>
      <c r="GC32" s="38"/>
      <c r="GD32" s="38"/>
      <c r="GE32" s="38"/>
      <c r="GF32" s="38"/>
      <c r="GG32" s="38"/>
      <c r="GH32" s="38"/>
      <c r="GI32" s="38"/>
      <c r="GJ32" s="38"/>
      <c r="GK32" s="38"/>
      <c r="GL32" s="38"/>
      <c r="GM32" s="38"/>
      <c r="GN32" s="38"/>
      <c r="GO32" s="38"/>
      <c r="GP32" s="38"/>
      <c r="GQ32" s="38"/>
      <c r="GR32" s="38"/>
      <c r="GS32" s="38"/>
      <c r="GT32" s="38"/>
      <c r="GU32" s="38"/>
      <c r="GV32" s="38"/>
      <c r="GW32" s="38"/>
      <c r="GX32" s="38"/>
      <c r="GY32" s="38"/>
      <c r="GZ32" s="38"/>
      <c r="HA32" s="38"/>
      <c r="HB32" s="38"/>
      <c r="HC32" s="38"/>
      <c r="HD32" s="38"/>
      <c r="HE32" s="38"/>
      <c r="HF32" s="38"/>
      <c r="HG32" s="38"/>
      <c r="HH32" s="38"/>
      <c r="HI32" s="38"/>
      <c r="HJ32" s="38"/>
      <c r="HK32" s="38"/>
      <c r="HL32" s="38"/>
      <c r="HM32" s="38"/>
      <c r="HN32" s="38"/>
      <c r="HO32" s="38"/>
      <c r="HP32" s="38"/>
      <c r="HQ32" s="38"/>
      <c r="HR32" s="38"/>
      <c r="HS32" s="38"/>
      <c r="HT32" s="38"/>
      <c r="HU32" s="38"/>
      <c r="HV32" s="38"/>
      <c r="HW32" s="38"/>
      <c r="HX32" s="38"/>
      <c r="HY32" s="38"/>
      <c r="HZ32" s="38"/>
      <c r="IA32" s="38"/>
      <c r="IB32" s="38"/>
      <c r="IC32" s="38"/>
      <c r="ID32" s="38"/>
      <c r="IE32" s="38"/>
      <c r="IF32" s="38"/>
      <c r="IG32" s="38"/>
      <c r="IH32" s="38"/>
      <c r="II32" s="38"/>
      <c r="IJ32" s="38"/>
      <c r="IK32" s="38"/>
      <c r="IL32" s="38"/>
      <c r="IM32" s="38"/>
      <c r="IN32" s="38"/>
      <c r="IO32" s="38"/>
      <c r="IP32" s="38"/>
      <c r="IQ32" s="38"/>
      <c r="IR32" s="38"/>
      <c r="IS32" s="38"/>
    </row>
    <row r="33" spans="1:11" ht="15">
      <c r="A33" s="80">
        <f t="shared" si="0"/>
        <v>32</v>
      </c>
      <c r="B33" s="282">
        <v>0.0033818287037037033</v>
      </c>
      <c r="C33" s="58"/>
      <c r="D33" s="6" t="s">
        <v>1131</v>
      </c>
      <c r="E33" s="6" t="s">
        <v>369</v>
      </c>
      <c r="F33" s="176">
        <v>2</v>
      </c>
      <c r="G33" s="205" t="s">
        <v>1004</v>
      </c>
      <c r="H33" s="12">
        <v>10.1</v>
      </c>
      <c r="I33" s="6" t="s">
        <v>338</v>
      </c>
      <c r="J33" s="6" t="s">
        <v>9</v>
      </c>
      <c r="K33" s="83"/>
    </row>
    <row r="34" spans="1:11" ht="15">
      <c r="A34" s="82">
        <f t="shared" si="0"/>
        <v>33</v>
      </c>
      <c r="B34" s="282">
        <v>0.0033822916666666667</v>
      </c>
      <c r="C34" s="58"/>
      <c r="D34" s="6" t="s">
        <v>381</v>
      </c>
      <c r="E34" s="6" t="s">
        <v>1132</v>
      </c>
      <c r="F34" s="176">
        <v>2</v>
      </c>
      <c r="G34" s="205" t="s">
        <v>1004</v>
      </c>
      <c r="H34" s="12">
        <v>5.05</v>
      </c>
      <c r="I34" s="6" t="s">
        <v>1133</v>
      </c>
      <c r="J34" s="6" t="s">
        <v>1120</v>
      </c>
      <c r="K34" s="83"/>
    </row>
    <row r="35" spans="1:11" ht="15">
      <c r="A35" s="80">
        <f t="shared" si="0"/>
        <v>34</v>
      </c>
      <c r="B35" s="282">
        <v>0.0033854166666666668</v>
      </c>
      <c r="C35" s="17"/>
      <c r="D35" s="8" t="s">
        <v>1134</v>
      </c>
      <c r="E35" s="8" t="s">
        <v>382</v>
      </c>
      <c r="F35" s="184">
        <v>2</v>
      </c>
      <c r="G35" s="205" t="s">
        <v>1004</v>
      </c>
      <c r="H35" s="15">
        <v>7.05</v>
      </c>
      <c r="I35" s="8" t="s">
        <v>320</v>
      </c>
      <c r="J35" s="6" t="s">
        <v>8</v>
      </c>
      <c r="K35" s="83"/>
    </row>
    <row r="36" spans="1:11" ht="15">
      <c r="A36" s="84">
        <f t="shared" si="0"/>
        <v>35</v>
      </c>
      <c r="B36" s="287">
        <v>0.0033896990740740745</v>
      </c>
      <c r="C36" s="73"/>
      <c r="D36" s="72" t="s">
        <v>1135</v>
      </c>
      <c r="E36" s="72" t="s">
        <v>913</v>
      </c>
      <c r="F36" s="187">
        <v>1</v>
      </c>
      <c r="G36" s="210" t="s">
        <v>12</v>
      </c>
      <c r="H36" s="74">
        <v>9.06</v>
      </c>
      <c r="I36" s="72" t="s">
        <v>914</v>
      </c>
      <c r="J36" s="72" t="s">
        <v>860</v>
      </c>
      <c r="K36" s="96"/>
    </row>
    <row r="37" spans="1:11" ht="15">
      <c r="A37" s="90">
        <f t="shared" si="0"/>
        <v>36</v>
      </c>
      <c r="B37" s="290">
        <v>0.003392708333333334</v>
      </c>
      <c r="C37" s="99"/>
      <c r="D37" s="98" t="s">
        <v>1136</v>
      </c>
      <c r="E37" s="98" t="s">
        <v>606</v>
      </c>
      <c r="F37" s="189">
        <v>3</v>
      </c>
      <c r="G37" s="213" t="s">
        <v>440</v>
      </c>
      <c r="H37" s="52">
        <v>6.27</v>
      </c>
      <c r="I37" s="98" t="s">
        <v>458</v>
      </c>
      <c r="J37" s="98" t="s">
        <v>452</v>
      </c>
      <c r="K37" s="100"/>
    </row>
    <row r="38" spans="1:11" ht="15">
      <c r="A38" s="80">
        <f t="shared" si="0"/>
        <v>37</v>
      </c>
      <c r="B38" s="291">
        <v>0.0033943287037037032</v>
      </c>
      <c r="C38" s="103"/>
      <c r="D38" s="104" t="s">
        <v>915</v>
      </c>
      <c r="E38" s="104" t="s">
        <v>835</v>
      </c>
      <c r="F38" s="190">
        <v>2</v>
      </c>
      <c r="G38" s="161" t="s">
        <v>12</v>
      </c>
      <c r="H38" s="105">
        <v>10.17</v>
      </c>
      <c r="I38" s="104" t="s">
        <v>854</v>
      </c>
      <c r="J38" s="21" t="s">
        <v>855</v>
      </c>
      <c r="K38" s="106"/>
    </row>
    <row r="39" spans="1:11" ht="15">
      <c r="A39" s="80">
        <f t="shared" si="0"/>
        <v>38</v>
      </c>
      <c r="B39" s="291">
        <v>0.0033958333333333327</v>
      </c>
      <c r="C39" s="107"/>
      <c r="D39" s="21" t="s">
        <v>757</v>
      </c>
      <c r="E39" s="21" t="s">
        <v>70</v>
      </c>
      <c r="F39" s="191">
        <v>1</v>
      </c>
      <c r="G39" s="161" t="s">
        <v>13</v>
      </c>
      <c r="H39" s="50">
        <v>9.13</v>
      </c>
      <c r="I39" s="21" t="s">
        <v>679</v>
      </c>
      <c r="J39" s="21" t="s">
        <v>367</v>
      </c>
      <c r="K39" s="35"/>
    </row>
    <row r="40" spans="1:11" ht="15">
      <c r="A40" s="82">
        <f t="shared" si="0"/>
        <v>39</v>
      </c>
      <c r="B40" s="292">
        <v>0.003396990740740741</v>
      </c>
      <c r="C40" s="110"/>
      <c r="D40" s="109" t="s">
        <v>384</v>
      </c>
      <c r="E40" s="109" t="s">
        <v>347</v>
      </c>
      <c r="F40" s="167">
        <v>2</v>
      </c>
      <c r="G40" s="214" t="s">
        <v>319</v>
      </c>
      <c r="H40" s="111">
        <v>9.18</v>
      </c>
      <c r="I40" s="109" t="s">
        <v>380</v>
      </c>
      <c r="J40" s="109" t="s">
        <v>9</v>
      </c>
      <c r="K40" s="112"/>
    </row>
    <row r="41" spans="1:253" s="1" customFormat="1" ht="15.75" thickBot="1">
      <c r="A41" s="88">
        <f t="shared" si="0"/>
        <v>40</v>
      </c>
      <c r="B41" s="293">
        <v>0.003397800925925926</v>
      </c>
      <c r="C41" s="115"/>
      <c r="D41" s="30" t="s">
        <v>213</v>
      </c>
      <c r="E41" s="30" t="s">
        <v>1137</v>
      </c>
      <c r="F41" s="31">
        <v>2</v>
      </c>
      <c r="G41" s="215" t="s">
        <v>1053</v>
      </c>
      <c r="H41" s="55">
        <v>5.28</v>
      </c>
      <c r="I41" s="30" t="s">
        <v>1138</v>
      </c>
      <c r="J41" s="30" t="s">
        <v>1139</v>
      </c>
      <c r="K41" s="116" t="s">
        <v>177</v>
      </c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  <c r="BD41" s="38"/>
      <c r="BE41" s="38"/>
      <c r="BF41" s="38"/>
      <c r="BG41" s="38"/>
      <c r="BH41" s="38"/>
      <c r="BI41" s="38"/>
      <c r="BJ41" s="38"/>
      <c r="BK41" s="38"/>
      <c r="BL41" s="38"/>
      <c r="BM41" s="38"/>
      <c r="BN41" s="38"/>
      <c r="BO41" s="38"/>
      <c r="BP41" s="38"/>
      <c r="BQ41" s="38"/>
      <c r="BR41" s="38"/>
      <c r="BS41" s="38"/>
      <c r="BT41" s="38"/>
      <c r="BU41" s="38"/>
      <c r="BV41" s="38"/>
      <c r="BW41" s="38"/>
      <c r="BX41" s="38"/>
      <c r="BY41" s="38"/>
      <c r="BZ41" s="38"/>
      <c r="CA41" s="38"/>
      <c r="CB41" s="38"/>
      <c r="CC41" s="38"/>
      <c r="CD41" s="38"/>
      <c r="CE41" s="38"/>
      <c r="CF41" s="38"/>
      <c r="CG41" s="38"/>
      <c r="CH41" s="38"/>
      <c r="CI41" s="38"/>
      <c r="CJ41" s="38"/>
      <c r="CK41" s="38"/>
      <c r="CL41" s="38"/>
      <c r="CM41" s="38"/>
      <c r="CN41" s="38"/>
      <c r="CO41" s="38"/>
      <c r="CP41" s="38"/>
      <c r="CQ41" s="38"/>
      <c r="CR41" s="38"/>
      <c r="CS41" s="38"/>
      <c r="CT41" s="38"/>
      <c r="CU41" s="38"/>
      <c r="CV41" s="38"/>
      <c r="CW41" s="38"/>
      <c r="CX41" s="38"/>
      <c r="CY41" s="38"/>
      <c r="CZ41" s="38"/>
      <c r="DA41" s="38"/>
      <c r="DB41" s="38"/>
      <c r="DC41" s="38"/>
      <c r="DD41" s="38"/>
      <c r="DE41" s="38"/>
      <c r="DF41" s="38"/>
      <c r="DG41" s="38"/>
      <c r="DH41" s="38"/>
      <c r="DI41" s="38"/>
      <c r="DJ41" s="38"/>
      <c r="DK41" s="38"/>
      <c r="DL41" s="38"/>
      <c r="DM41" s="38"/>
      <c r="DN41" s="38"/>
      <c r="DO41" s="38"/>
      <c r="DP41" s="38"/>
      <c r="DQ41" s="38"/>
      <c r="DR41" s="38"/>
      <c r="DS41" s="38"/>
      <c r="DT41" s="38"/>
      <c r="DU41" s="38"/>
      <c r="DV41" s="38"/>
      <c r="DW41" s="38"/>
      <c r="DX41" s="38"/>
      <c r="DY41" s="38"/>
      <c r="DZ41" s="38"/>
      <c r="EA41" s="38"/>
      <c r="EB41" s="38"/>
      <c r="EC41" s="38"/>
      <c r="ED41" s="38"/>
      <c r="EE41" s="38"/>
      <c r="EF41" s="38"/>
      <c r="EG41" s="38"/>
      <c r="EH41" s="38"/>
      <c r="EI41" s="38"/>
      <c r="EJ41" s="38"/>
      <c r="EK41" s="38"/>
      <c r="EL41" s="38"/>
      <c r="EM41" s="38"/>
      <c r="EN41" s="38"/>
      <c r="EO41" s="38"/>
      <c r="EP41" s="38"/>
      <c r="EQ41" s="38"/>
      <c r="ER41" s="38"/>
      <c r="ES41" s="38"/>
      <c r="ET41" s="38"/>
      <c r="EU41" s="38"/>
      <c r="EV41" s="38"/>
      <c r="EW41" s="38"/>
      <c r="EX41" s="38"/>
      <c r="EY41" s="38"/>
      <c r="EZ41" s="38"/>
      <c r="FA41" s="38"/>
      <c r="FB41" s="38"/>
      <c r="FC41" s="38"/>
      <c r="FD41" s="38"/>
      <c r="FE41" s="38"/>
      <c r="FF41" s="38"/>
      <c r="FG41" s="38"/>
      <c r="FH41" s="38"/>
      <c r="FI41" s="38"/>
      <c r="FJ41" s="38"/>
      <c r="FK41" s="38"/>
      <c r="FL41" s="38"/>
      <c r="FM41" s="38"/>
      <c r="FN41" s="38"/>
      <c r="FO41" s="38"/>
      <c r="FP41" s="38"/>
      <c r="FQ41" s="38"/>
      <c r="FR41" s="38"/>
      <c r="FS41" s="38"/>
      <c r="FT41" s="38"/>
      <c r="FU41" s="38"/>
      <c r="FV41" s="38"/>
      <c r="FW41" s="38"/>
      <c r="FX41" s="38"/>
      <c r="FY41" s="38"/>
      <c r="FZ41" s="38"/>
      <c r="GA41" s="38"/>
      <c r="GB41" s="38"/>
      <c r="GC41" s="38"/>
      <c r="GD41" s="38"/>
      <c r="GE41" s="38"/>
      <c r="GF41" s="38"/>
      <c r="GG41" s="38"/>
      <c r="GH41" s="38"/>
      <c r="GI41" s="38"/>
      <c r="GJ41" s="38"/>
      <c r="GK41" s="38"/>
      <c r="GL41" s="38"/>
      <c r="GM41" s="38"/>
      <c r="GN41" s="38"/>
      <c r="GO41" s="38"/>
      <c r="GP41" s="38"/>
      <c r="GQ41" s="38"/>
      <c r="GR41" s="38"/>
      <c r="GS41" s="38"/>
      <c r="GT41" s="38"/>
      <c r="GU41" s="38"/>
      <c r="GV41" s="38"/>
      <c r="GW41" s="38"/>
      <c r="GX41" s="38"/>
      <c r="GY41" s="38"/>
      <c r="GZ41" s="38"/>
      <c r="HA41" s="38"/>
      <c r="HB41" s="38"/>
      <c r="HC41" s="38"/>
      <c r="HD41" s="38"/>
      <c r="HE41" s="38"/>
      <c r="HF41" s="38"/>
      <c r="HG41" s="38"/>
      <c r="HH41" s="38"/>
      <c r="HI41" s="38"/>
      <c r="HJ41" s="38"/>
      <c r="HK41" s="38"/>
      <c r="HL41" s="38"/>
      <c r="HM41" s="38"/>
      <c r="HN41" s="38"/>
      <c r="HO41" s="38"/>
      <c r="HP41" s="38"/>
      <c r="HQ41" s="38"/>
      <c r="HR41" s="38"/>
      <c r="HS41" s="38"/>
      <c r="HT41" s="38"/>
      <c r="HU41" s="38"/>
      <c r="HV41" s="38"/>
      <c r="HW41" s="38"/>
      <c r="HX41" s="38"/>
      <c r="HY41" s="38"/>
      <c r="HZ41" s="38"/>
      <c r="IA41" s="38"/>
      <c r="IB41" s="38"/>
      <c r="IC41" s="38"/>
      <c r="ID41" s="38"/>
      <c r="IE41" s="38"/>
      <c r="IF41" s="38"/>
      <c r="IG41" s="38"/>
      <c r="IH41" s="38"/>
      <c r="II41" s="38"/>
      <c r="IJ41" s="38"/>
      <c r="IK41" s="38"/>
      <c r="IL41" s="38"/>
      <c r="IM41" s="38"/>
      <c r="IN41" s="38"/>
      <c r="IO41" s="38"/>
      <c r="IP41" s="38"/>
      <c r="IQ41" s="38"/>
      <c r="IR41" s="38"/>
      <c r="IS41" s="38"/>
    </row>
    <row r="42" spans="1:253" s="1" customFormat="1" ht="15">
      <c r="A42" s="117">
        <f t="shared" si="0"/>
        <v>41</v>
      </c>
      <c r="B42" s="294">
        <v>0.003398611111111111</v>
      </c>
      <c r="C42" s="119"/>
      <c r="D42" s="118" t="s">
        <v>187</v>
      </c>
      <c r="E42" s="118" t="s">
        <v>188</v>
      </c>
      <c r="F42" s="192">
        <v>3</v>
      </c>
      <c r="G42" s="216" t="s">
        <v>1053</v>
      </c>
      <c r="H42" s="120">
        <v>7.25</v>
      </c>
      <c r="I42" s="118" t="s">
        <v>56</v>
      </c>
      <c r="J42" s="118" t="s">
        <v>57</v>
      </c>
      <c r="K42" s="121" t="s">
        <v>177</v>
      </c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  <c r="BF42" s="38"/>
      <c r="BG42" s="38"/>
      <c r="BH42" s="38"/>
      <c r="BI42" s="38"/>
      <c r="BJ42" s="38"/>
      <c r="BK42" s="38"/>
      <c r="BL42" s="38"/>
      <c r="BM42" s="38"/>
      <c r="BN42" s="38"/>
      <c r="BO42" s="38"/>
      <c r="BP42" s="38"/>
      <c r="BQ42" s="38"/>
      <c r="BR42" s="38"/>
      <c r="BS42" s="38"/>
      <c r="BT42" s="38"/>
      <c r="BU42" s="38"/>
      <c r="BV42" s="38"/>
      <c r="BW42" s="38"/>
      <c r="BX42" s="38"/>
      <c r="BY42" s="38"/>
      <c r="BZ42" s="38"/>
      <c r="CA42" s="38"/>
      <c r="CB42" s="38"/>
      <c r="CC42" s="38"/>
      <c r="CD42" s="38"/>
      <c r="CE42" s="38"/>
      <c r="CF42" s="38"/>
      <c r="CG42" s="38"/>
      <c r="CH42" s="38"/>
      <c r="CI42" s="38"/>
      <c r="CJ42" s="38"/>
      <c r="CK42" s="38"/>
      <c r="CL42" s="38"/>
      <c r="CM42" s="38"/>
      <c r="CN42" s="38"/>
      <c r="CO42" s="38"/>
      <c r="CP42" s="38"/>
      <c r="CQ42" s="38"/>
      <c r="CR42" s="38"/>
      <c r="CS42" s="38"/>
      <c r="CT42" s="38"/>
      <c r="CU42" s="38"/>
      <c r="CV42" s="38"/>
      <c r="CW42" s="38"/>
      <c r="CX42" s="38"/>
      <c r="CY42" s="38"/>
      <c r="CZ42" s="38"/>
      <c r="DA42" s="38"/>
      <c r="DB42" s="38"/>
      <c r="DC42" s="38"/>
      <c r="DD42" s="38"/>
      <c r="DE42" s="38"/>
      <c r="DF42" s="38"/>
      <c r="DG42" s="38"/>
      <c r="DH42" s="38"/>
      <c r="DI42" s="38"/>
      <c r="DJ42" s="38"/>
      <c r="DK42" s="38"/>
      <c r="DL42" s="38"/>
      <c r="DM42" s="38"/>
      <c r="DN42" s="38"/>
      <c r="DO42" s="38"/>
      <c r="DP42" s="38"/>
      <c r="DQ42" s="38"/>
      <c r="DR42" s="38"/>
      <c r="DS42" s="38"/>
      <c r="DT42" s="38"/>
      <c r="DU42" s="38"/>
      <c r="DV42" s="38"/>
      <c r="DW42" s="38"/>
      <c r="DX42" s="38"/>
      <c r="DY42" s="38"/>
      <c r="DZ42" s="38"/>
      <c r="EA42" s="38"/>
      <c r="EB42" s="38"/>
      <c r="EC42" s="38"/>
      <c r="ED42" s="38"/>
      <c r="EE42" s="38"/>
      <c r="EF42" s="38"/>
      <c r="EG42" s="38"/>
      <c r="EH42" s="38"/>
      <c r="EI42" s="38"/>
      <c r="EJ42" s="38"/>
      <c r="EK42" s="38"/>
      <c r="EL42" s="38"/>
      <c r="EM42" s="38"/>
      <c r="EN42" s="38"/>
      <c r="EO42" s="38"/>
      <c r="EP42" s="38"/>
      <c r="EQ42" s="38"/>
      <c r="ER42" s="38"/>
      <c r="ES42" s="38"/>
      <c r="ET42" s="38"/>
      <c r="EU42" s="38"/>
      <c r="EV42" s="38"/>
      <c r="EW42" s="38"/>
      <c r="EX42" s="38"/>
      <c r="EY42" s="38"/>
      <c r="EZ42" s="38"/>
      <c r="FA42" s="38"/>
      <c r="FB42" s="38"/>
      <c r="FC42" s="38"/>
      <c r="FD42" s="38"/>
      <c r="FE42" s="38"/>
      <c r="FF42" s="38"/>
      <c r="FG42" s="38"/>
      <c r="FH42" s="38"/>
      <c r="FI42" s="38"/>
      <c r="FJ42" s="38"/>
      <c r="FK42" s="38"/>
      <c r="FL42" s="38"/>
      <c r="FM42" s="38"/>
      <c r="FN42" s="38"/>
      <c r="FO42" s="38"/>
      <c r="FP42" s="38"/>
      <c r="FQ42" s="38"/>
      <c r="FR42" s="38"/>
      <c r="FS42" s="38"/>
      <c r="FT42" s="38"/>
      <c r="FU42" s="38"/>
      <c r="FV42" s="38"/>
      <c r="FW42" s="38"/>
      <c r="FX42" s="38"/>
      <c r="FY42" s="38"/>
      <c r="FZ42" s="38"/>
      <c r="GA42" s="38"/>
      <c r="GB42" s="38"/>
      <c r="GC42" s="38"/>
      <c r="GD42" s="38"/>
      <c r="GE42" s="38"/>
      <c r="GF42" s="38"/>
      <c r="GG42" s="38"/>
      <c r="GH42" s="38"/>
      <c r="GI42" s="38"/>
      <c r="GJ42" s="38"/>
      <c r="GK42" s="38"/>
      <c r="GL42" s="38"/>
      <c r="GM42" s="38"/>
      <c r="GN42" s="38"/>
      <c r="GO42" s="38"/>
      <c r="GP42" s="38"/>
      <c r="GQ42" s="38"/>
      <c r="GR42" s="38"/>
      <c r="GS42" s="38"/>
      <c r="GT42" s="38"/>
      <c r="GU42" s="38"/>
      <c r="GV42" s="38"/>
      <c r="GW42" s="38"/>
      <c r="GX42" s="38"/>
      <c r="GY42" s="38"/>
      <c r="GZ42" s="38"/>
      <c r="HA42" s="38"/>
      <c r="HB42" s="38"/>
      <c r="HC42" s="38"/>
      <c r="HD42" s="38"/>
      <c r="HE42" s="38"/>
      <c r="HF42" s="38"/>
      <c r="HG42" s="38"/>
      <c r="HH42" s="38"/>
      <c r="HI42" s="38"/>
      <c r="HJ42" s="38"/>
      <c r="HK42" s="38"/>
      <c r="HL42" s="38"/>
      <c r="HM42" s="38"/>
      <c r="HN42" s="38"/>
      <c r="HO42" s="38"/>
      <c r="HP42" s="38"/>
      <c r="HQ42" s="38"/>
      <c r="HR42" s="38"/>
      <c r="HS42" s="38"/>
      <c r="HT42" s="38"/>
      <c r="HU42" s="38"/>
      <c r="HV42" s="38"/>
      <c r="HW42" s="38"/>
      <c r="HX42" s="38"/>
      <c r="HY42" s="38"/>
      <c r="HZ42" s="38"/>
      <c r="IA42" s="38"/>
      <c r="IB42" s="38"/>
      <c r="IC42" s="38"/>
      <c r="ID42" s="38"/>
      <c r="IE42" s="38"/>
      <c r="IF42" s="38"/>
      <c r="IG42" s="38"/>
      <c r="IH42" s="38"/>
      <c r="II42" s="38"/>
      <c r="IJ42" s="38"/>
      <c r="IK42" s="38"/>
      <c r="IL42" s="38"/>
      <c r="IM42" s="38"/>
      <c r="IN42" s="38"/>
      <c r="IO42" s="38"/>
      <c r="IP42" s="38"/>
      <c r="IQ42" s="38"/>
      <c r="IR42" s="38"/>
      <c r="IS42" s="38"/>
    </row>
    <row r="43" spans="1:11" ht="15">
      <c r="A43" s="108">
        <f t="shared" si="0"/>
        <v>42</v>
      </c>
      <c r="B43" s="292">
        <v>0.0033994212962962962</v>
      </c>
      <c r="C43" s="110"/>
      <c r="D43" s="102" t="s">
        <v>1140</v>
      </c>
      <c r="E43" s="102" t="s">
        <v>350</v>
      </c>
      <c r="F43" s="193">
        <v>2</v>
      </c>
      <c r="G43" s="217" t="s">
        <v>1004</v>
      </c>
      <c r="H43" s="50">
        <v>7.05</v>
      </c>
      <c r="I43" s="102" t="s">
        <v>320</v>
      </c>
      <c r="J43" s="102" t="s">
        <v>8</v>
      </c>
      <c r="K43" s="112"/>
    </row>
    <row r="44" spans="1:11" ht="15">
      <c r="A44" s="108">
        <f t="shared" si="0"/>
        <v>43</v>
      </c>
      <c r="B44" s="292">
        <v>0.003401273148148148</v>
      </c>
      <c r="C44" s="110"/>
      <c r="D44" s="109" t="s">
        <v>758</v>
      </c>
      <c r="E44" s="109" t="s">
        <v>690</v>
      </c>
      <c r="F44" s="167">
        <v>3</v>
      </c>
      <c r="G44" s="214" t="s">
        <v>1098</v>
      </c>
      <c r="H44" s="111">
        <v>9.13</v>
      </c>
      <c r="I44" s="109" t="s">
        <v>679</v>
      </c>
      <c r="J44" s="109" t="s">
        <v>367</v>
      </c>
      <c r="K44" s="112"/>
    </row>
    <row r="45" spans="1:11" ht="15">
      <c r="A45" s="108">
        <f t="shared" si="0"/>
        <v>44</v>
      </c>
      <c r="B45" s="291">
        <v>0.0034019675925925923</v>
      </c>
      <c r="C45" s="122"/>
      <c r="D45" s="123" t="s">
        <v>607</v>
      </c>
      <c r="E45" s="123" t="s">
        <v>483</v>
      </c>
      <c r="F45" s="194">
        <v>3</v>
      </c>
      <c r="G45" s="161" t="s">
        <v>440</v>
      </c>
      <c r="H45" s="124">
        <v>9.12</v>
      </c>
      <c r="I45" s="123" t="s">
        <v>608</v>
      </c>
      <c r="J45" s="123" t="s">
        <v>609</v>
      </c>
      <c r="K45" s="112"/>
    </row>
    <row r="46" spans="1:11" ht="15">
      <c r="A46" s="131">
        <f t="shared" si="0"/>
        <v>45</v>
      </c>
      <c r="B46" s="295">
        <v>0.003403125</v>
      </c>
      <c r="C46" s="132"/>
      <c r="D46" s="23" t="s">
        <v>916</v>
      </c>
      <c r="E46" s="23" t="s">
        <v>1141</v>
      </c>
      <c r="F46" s="195">
        <v>1</v>
      </c>
      <c r="G46" s="218" t="s">
        <v>12</v>
      </c>
      <c r="H46" s="51">
        <v>10.11</v>
      </c>
      <c r="I46" s="23" t="s">
        <v>863</v>
      </c>
      <c r="J46" s="23" t="s">
        <v>1142</v>
      </c>
      <c r="K46" s="133"/>
    </row>
    <row r="47" spans="1:11" ht="15">
      <c r="A47" s="139">
        <f t="shared" si="0"/>
        <v>46</v>
      </c>
      <c r="B47" s="290">
        <v>0.003403587962962963</v>
      </c>
      <c r="C47" s="99"/>
      <c r="D47" s="98" t="s">
        <v>759</v>
      </c>
      <c r="E47" s="98" t="s">
        <v>24</v>
      </c>
      <c r="F47" s="189">
        <v>2</v>
      </c>
      <c r="G47" s="213" t="s">
        <v>13</v>
      </c>
      <c r="H47" s="140">
        <v>10.03</v>
      </c>
      <c r="I47" s="98" t="s">
        <v>677</v>
      </c>
      <c r="J47" s="98" t="s">
        <v>367</v>
      </c>
      <c r="K47" s="141"/>
    </row>
    <row r="48" spans="1:11" ht="15">
      <c r="A48" s="101">
        <f t="shared" si="0"/>
        <v>47</v>
      </c>
      <c r="B48" s="292">
        <v>0.0034067129629629634</v>
      </c>
      <c r="C48" s="110"/>
      <c r="D48" s="102" t="s">
        <v>379</v>
      </c>
      <c r="E48" s="102" t="s">
        <v>337</v>
      </c>
      <c r="F48" s="193">
        <v>1</v>
      </c>
      <c r="G48" s="217" t="s">
        <v>319</v>
      </c>
      <c r="H48" s="111">
        <v>7.05</v>
      </c>
      <c r="I48" s="102" t="s">
        <v>320</v>
      </c>
      <c r="J48" s="102" t="s">
        <v>8</v>
      </c>
      <c r="K48" s="125"/>
    </row>
    <row r="49" spans="1:253" s="1" customFormat="1" ht="15">
      <c r="A49" s="108">
        <f t="shared" si="0"/>
        <v>48</v>
      </c>
      <c r="B49" s="291">
        <v>0.0034086805555555554</v>
      </c>
      <c r="C49" s="107"/>
      <c r="D49" s="21" t="s">
        <v>215</v>
      </c>
      <c r="E49" s="21" t="s">
        <v>1143</v>
      </c>
      <c r="F49" s="191">
        <v>3</v>
      </c>
      <c r="G49" s="161" t="s">
        <v>1013</v>
      </c>
      <c r="H49" s="50">
        <v>7.25</v>
      </c>
      <c r="I49" s="21" t="s">
        <v>1095</v>
      </c>
      <c r="J49" s="21" t="s">
        <v>57</v>
      </c>
      <c r="K49" s="112" t="s">
        <v>177</v>
      </c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  <c r="BF49" s="38"/>
      <c r="BG49" s="38"/>
      <c r="BH49" s="38"/>
      <c r="BI49" s="38"/>
      <c r="BJ49" s="38"/>
      <c r="BK49" s="38"/>
      <c r="BL49" s="38"/>
      <c r="BM49" s="38"/>
      <c r="BN49" s="38"/>
      <c r="BO49" s="38"/>
      <c r="BP49" s="38"/>
      <c r="BQ49" s="38"/>
      <c r="BR49" s="38"/>
      <c r="BS49" s="38"/>
      <c r="BT49" s="38"/>
      <c r="BU49" s="38"/>
      <c r="BV49" s="38"/>
      <c r="BW49" s="38"/>
      <c r="BX49" s="38"/>
      <c r="BY49" s="38"/>
      <c r="BZ49" s="38"/>
      <c r="CA49" s="38"/>
      <c r="CB49" s="38"/>
      <c r="CC49" s="38"/>
      <c r="CD49" s="38"/>
      <c r="CE49" s="38"/>
      <c r="CF49" s="38"/>
      <c r="CG49" s="38"/>
      <c r="CH49" s="38"/>
      <c r="CI49" s="38"/>
      <c r="CJ49" s="38"/>
      <c r="CK49" s="38"/>
      <c r="CL49" s="38"/>
      <c r="CM49" s="38"/>
      <c r="CN49" s="38"/>
      <c r="CO49" s="38"/>
      <c r="CP49" s="38"/>
      <c r="CQ49" s="38"/>
      <c r="CR49" s="38"/>
      <c r="CS49" s="38"/>
      <c r="CT49" s="38"/>
      <c r="CU49" s="38"/>
      <c r="CV49" s="38"/>
      <c r="CW49" s="38"/>
      <c r="CX49" s="38"/>
      <c r="CY49" s="38"/>
      <c r="CZ49" s="38"/>
      <c r="DA49" s="38"/>
      <c r="DB49" s="38"/>
      <c r="DC49" s="38"/>
      <c r="DD49" s="38"/>
      <c r="DE49" s="38"/>
      <c r="DF49" s="38"/>
      <c r="DG49" s="38"/>
      <c r="DH49" s="38"/>
      <c r="DI49" s="38"/>
      <c r="DJ49" s="38"/>
      <c r="DK49" s="38"/>
      <c r="DL49" s="38"/>
      <c r="DM49" s="38"/>
      <c r="DN49" s="38"/>
      <c r="DO49" s="38"/>
      <c r="DP49" s="38"/>
      <c r="DQ49" s="38"/>
      <c r="DR49" s="38"/>
      <c r="DS49" s="38"/>
      <c r="DT49" s="38"/>
      <c r="DU49" s="38"/>
      <c r="DV49" s="38"/>
      <c r="DW49" s="38"/>
      <c r="DX49" s="38"/>
      <c r="DY49" s="38"/>
      <c r="DZ49" s="38"/>
      <c r="EA49" s="38"/>
      <c r="EB49" s="38"/>
      <c r="EC49" s="38"/>
      <c r="ED49" s="38"/>
      <c r="EE49" s="38"/>
      <c r="EF49" s="38"/>
      <c r="EG49" s="38"/>
      <c r="EH49" s="38"/>
      <c r="EI49" s="38"/>
      <c r="EJ49" s="38"/>
      <c r="EK49" s="38"/>
      <c r="EL49" s="38"/>
      <c r="EM49" s="38"/>
      <c r="EN49" s="38"/>
      <c r="EO49" s="38"/>
      <c r="EP49" s="38"/>
      <c r="EQ49" s="38"/>
      <c r="ER49" s="38"/>
      <c r="ES49" s="38"/>
      <c r="ET49" s="38"/>
      <c r="EU49" s="38"/>
      <c r="EV49" s="38"/>
      <c r="EW49" s="38"/>
      <c r="EX49" s="38"/>
      <c r="EY49" s="38"/>
      <c r="EZ49" s="38"/>
      <c r="FA49" s="38"/>
      <c r="FB49" s="38"/>
      <c r="FC49" s="38"/>
      <c r="FD49" s="38"/>
      <c r="FE49" s="38"/>
      <c r="FF49" s="38"/>
      <c r="FG49" s="38"/>
      <c r="FH49" s="38"/>
      <c r="FI49" s="38"/>
      <c r="FJ49" s="38"/>
      <c r="FK49" s="38"/>
      <c r="FL49" s="38"/>
      <c r="FM49" s="38"/>
      <c r="FN49" s="38"/>
      <c r="FO49" s="38"/>
      <c r="FP49" s="38"/>
      <c r="FQ49" s="38"/>
      <c r="FR49" s="38"/>
      <c r="FS49" s="38"/>
      <c r="FT49" s="38"/>
      <c r="FU49" s="38"/>
      <c r="FV49" s="38"/>
      <c r="FW49" s="38"/>
      <c r="FX49" s="38"/>
      <c r="FY49" s="38"/>
      <c r="FZ49" s="38"/>
      <c r="GA49" s="38"/>
      <c r="GB49" s="38"/>
      <c r="GC49" s="38"/>
      <c r="GD49" s="38"/>
      <c r="GE49" s="38"/>
      <c r="GF49" s="38"/>
      <c r="GG49" s="38"/>
      <c r="GH49" s="38"/>
      <c r="GI49" s="38"/>
      <c r="GJ49" s="38"/>
      <c r="GK49" s="38"/>
      <c r="GL49" s="38"/>
      <c r="GM49" s="38"/>
      <c r="GN49" s="38"/>
      <c r="GO49" s="38"/>
      <c r="GP49" s="38"/>
      <c r="GQ49" s="38"/>
      <c r="GR49" s="38"/>
      <c r="GS49" s="38"/>
      <c r="GT49" s="38"/>
      <c r="GU49" s="38"/>
      <c r="GV49" s="38"/>
      <c r="GW49" s="38"/>
      <c r="GX49" s="38"/>
      <c r="GY49" s="38"/>
      <c r="GZ49" s="38"/>
      <c r="HA49" s="38"/>
      <c r="HB49" s="38"/>
      <c r="HC49" s="38"/>
      <c r="HD49" s="38"/>
      <c r="HE49" s="38"/>
      <c r="HF49" s="38"/>
      <c r="HG49" s="38"/>
      <c r="HH49" s="38"/>
      <c r="HI49" s="38"/>
      <c r="HJ49" s="38"/>
      <c r="HK49" s="38"/>
      <c r="HL49" s="38"/>
      <c r="HM49" s="38"/>
      <c r="HN49" s="38"/>
      <c r="HO49" s="38"/>
      <c r="HP49" s="38"/>
      <c r="HQ49" s="38"/>
      <c r="HR49" s="38"/>
      <c r="HS49" s="38"/>
      <c r="HT49" s="38"/>
      <c r="HU49" s="38"/>
      <c r="HV49" s="38"/>
      <c r="HW49" s="38"/>
      <c r="HX49" s="38"/>
      <c r="HY49" s="38"/>
      <c r="HZ49" s="38"/>
      <c r="IA49" s="38"/>
      <c r="IB49" s="38"/>
      <c r="IC49" s="38"/>
      <c r="ID49" s="38"/>
      <c r="IE49" s="38"/>
      <c r="IF49" s="38"/>
      <c r="IG49" s="38"/>
      <c r="IH49" s="38"/>
      <c r="II49" s="38"/>
      <c r="IJ49" s="38"/>
      <c r="IK49" s="38"/>
      <c r="IL49" s="38"/>
      <c r="IM49" s="38"/>
      <c r="IN49" s="38"/>
      <c r="IO49" s="38"/>
      <c r="IP49" s="38"/>
      <c r="IQ49" s="38"/>
      <c r="IR49" s="38"/>
      <c r="IS49" s="38"/>
    </row>
    <row r="50" spans="1:253" s="1" customFormat="1" ht="15">
      <c r="A50" s="108">
        <f t="shared" si="0"/>
        <v>49</v>
      </c>
      <c r="B50" s="292">
        <v>0.0034090277777777778</v>
      </c>
      <c r="C50" s="110"/>
      <c r="D50" s="102" t="s">
        <v>1144</v>
      </c>
      <c r="E50" s="102" t="s">
        <v>188</v>
      </c>
      <c r="F50" s="193">
        <v>1</v>
      </c>
      <c r="G50" s="217" t="s">
        <v>1013</v>
      </c>
      <c r="H50" s="105">
        <v>10.01</v>
      </c>
      <c r="I50" s="102" t="s">
        <v>216</v>
      </c>
      <c r="J50" s="102" t="s">
        <v>95</v>
      </c>
      <c r="K50" s="112" t="s">
        <v>177</v>
      </c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38"/>
      <c r="AR50" s="38"/>
      <c r="AS50" s="38"/>
      <c r="AT50" s="38"/>
      <c r="AU50" s="38"/>
      <c r="AV50" s="38"/>
      <c r="AW50" s="38"/>
      <c r="AX50" s="38"/>
      <c r="AY50" s="38"/>
      <c r="AZ50" s="38"/>
      <c r="BA50" s="38"/>
      <c r="BB50" s="38"/>
      <c r="BC50" s="38"/>
      <c r="BD50" s="38"/>
      <c r="BE50" s="38"/>
      <c r="BF50" s="38"/>
      <c r="BG50" s="38"/>
      <c r="BH50" s="38"/>
      <c r="BI50" s="38"/>
      <c r="BJ50" s="38"/>
      <c r="BK50" s="38"/>
      <c r="BL50" s="38"/>
      <c r="BM50" s="38"/>
      <c r="BN50" s="38"/>
      <c r="BO50" s="38"/>
      <c r="BP50" s="38"/>
      <c r="BQ50" s="38"/>
      <c r="BR50" s="38"/>
      <c r="BS50" s="38"/>
      <c r="BT50" s="38"/>
      <c r="BU50" s="38"/>
      <c r="BV50" s="38"/>
      <c r="BW50" s="38"/>
      <c r="BX50" s="38"/>
      <c r="BY50" s="38"/>
      <c r="BZ50" s="38"/>
      <c r="CA50" s="38"/>
      <c r="CB50" s="38"/>
      <c r="CC50" s="38"/>
      <c r="CD50" s="38"/>
      <c r="CE50" s="38"/>
      <c r="CF50" s="38"/>
      <c r="CG50" s="38"/>
      <c r="CH50" s="38"/>
      <c r="CI50" s="38"/>
      <c r="CJ50" s="38"/>
      <c r="CK50" s="38"/>
      <c r="CL50" s="38"/>
      <c r="CM50" s="38"/>
      <c r="CN50" s="38"/>
      <c r="CO50" s="38"/>
      <c r="CP50" s="38"/>
      <c r="CQ50" s="38"/>
      <c r="CR50" s="38"/>
      <c r="CS50" s="38"/>
      <c r="CT50" s="38"/>
      <c r="CU50" s="38"/>
      <c r="CV50" s="38"/>
      <c r="CW50" s="38"/>
      <c r="CX50" s="38"/>
      <c r="CY50" s="38"/>
      <c r="CZ50" s="38"/>
      <c r="DA50" s="38"/>
      <c r="DB50" s="38"/>
      <c r="DC50" s="38"/>
      <c r="DD50" s="38"/>
      <c r="DE50" s="38"/>
      <c r="DF50" s="38"/>
      <c r="DG50" s="38"/>
      <c r="DH50" s="38"/>
      <c r="DI50" s="38"/>
      <c r="DJ50" s="38"/>
      <c r="DK50" s="38"/>
      <c r="DL50" s="38"/>
      <c r="DM50" s="38"/>
      <c r="DN50" s="38"/>
      <c r="DO50" s="38"/>
      <c r="DP50" s="38"/>
      <c r="DQ50" s="38"/>
      <c r="DR50" s="38"/>
      <c r="DS50" s="38"/>
      <c r="DT50" s="38"/>
      <c r="DU50" s="38"/>
      <c r="DV50" s="38"/>
      <c r="DW50" s="38"/>
      <c r="DX50" s="38"/>
      <c r="DY50" s="38"/>
      <c r="DZ50" s="38"/>
      <c r="EA50" s="38"/>
      <c r="EB50" s="38"/>
      <c r="EC50" s="38"/>
      <c r="ED50" s="38"/>
      <c r="EE50" s="38"/>
      <c r="EF50" s="38"/>
      <c r="EG50" s="38"/>
      <c r="EH50" s="38"/>
      <c r="EI50" s="38"/>
      <c r="EJ50" s="38"/>
      <c r="EK50" s="38"/>
      <c r="EL50" s="38"/>
      <c r="EM50" s="38"/>
      <c r="EN50" s="38"/>
      <c r="EO50" s="38"/>
      <c r="EP50" s="38"/>
      <c r="EQ50" s="38"/>
      <c r="ER50" s="38"/>
      <c r="ES50" s="38"/>
      <c r="ET50" s="38"/>
      <c r="EU50" s="38"/>
      <c r="EV50" s="38"/>
      <c r="EW50" s="38"/>
      <c r="EX50" s="38"/>
      <c r="EY50" s="38"/>
      <c r="EZ50" s="38"/>
      <c r="FA50" s="38"/>
      <c r="FB50" s="38"/>
      <c r="FC50" s="38"/>
      <c r="FD50" s="38"/>
      <c r="FE50" s="38"/>
      <c r="FF50" s="38"/>
      <c r="FG50" s="38"/>
      <c r="FH50" s="38"/>
      <c r="FI50" s="38"/>
      <c r="FJ50" s="38"/>
      <c r="FK50" s="38"/>
      <c r="FL50" s="38"/>
      <c r="FM50" s="38"/>
      <c r="FN50" s="38"/>
      <c r="FO50" s="38"/>
      <c r="FP50" s="38"/>
      <c r="FQ50" s="38"/>
      <c r="FR50" s="38"/>
      <c r="FS50" s="38"/>
      <c r="FT50" s="38"/>
      <c r="FU50" s="38"/>
      <c r="FV50" s="38"/>
      <c r="FW50" s="38"/>
      <c r="FX50" s="38"/>
      <c r="FY50" s="38"/>
      <c r="FZ50" s="38"/>
      <c r="GA50" s="38"/>
      <c r="GB50" s="38"/>
      <c r="GC50" s="38"/>
      <c r="GD50" s="38"/>
      <c r="GE50" s="38"/>
      <c r="GF50" s="38"/>
      <c r="GG50" s="38"/>
      <c r="GH50" s="38"/>
      <c r="GI50" s="38"/>
      <c r="GJ50" s="38"/>
      <c r="GK50" s="38"/>
      <c r="GL50" s="38"/>
      <c r="GM50" s="38"/>
      <c r="GN50" s="38"/>
      <c r="GO50" s="38"/>
      <c r="GP50" s="38"/>
      <c r="GQ50" s="38"/>
      <c r="GR50" s="38"/>
      <c r="GS50" s="38"/>
      <c r="GT50" s="38"/>
      <c r="GU50" s="38"/>
      <c r="GV50" s="38"/>
      <c r="GW50" s="38"/>
      <c r="GX50" s="38"/>
      <c r="GY50" s="38"/>
      <c r="GZ50" s="38"/>
      <c r="HA50" s="38"/>
      <c r="HB50" s="38"/>
      <c r="HC50" s="38"/>
      <c r="HD50" s="38"/>
      <c r="HE50" s="38"/>
      <c r="HF50" s="38"/>
      <c r="HG50" s="38"/>
      <c r="HH50" s="38"/>
      <c r="HI50" s="38"/>
      <c r="HJ50" s="38"/>
      <c r="HK50" s="38"/>
      <c r="HL50" s="38"/>
      <c r="HM50" s="38"/>
      <c r="HN50" s="38"/>
      <c r="HO50" s="38"/>
      <c r="HP50" s="38"/>
      <c r="HQ50" s="38"/>
      <c r="HR50" s="38"/>
      <c r="HS50" s="38"/>
      <c r="HT50" s="38"/>
      <c r="HU50" s="38"/>
      <c r="HV50" s="38"/>
      <c r="HW50" s="38"/>
      <c r="HX50" s="38"/>
      <c r="HY50" s="38"/>
      <c r="HZ50" s="38"/>
      <c r="IA50" s="38"/>
      <c r="IB50" s="38"/>
      <c r="IC50" s="38"/>
      <c r="ID50" s="38"/>
      <c r="IE50" s="38"/>
      <c r="IF50" s="38"/>
      <c r="IG50" s="38"/>
      <c r="IH50" s="38"/>
      <c r="II50" s="38"/>
      <c r="IJ50" s="38"/>
      <c r="IK50" s="38"/>
      <c r="IL50" s="38"/>
      <c r="IM50" s="38"/>
      <c r="IN50" s="38"/>
      <c r="IO50" s="38"/>
      <c r="IP50" s="38"/>
      <c r="IQ50" s="38"/>
      <c r="IR50" s="38"/>
      <c r="IS50" s="38"/>
    </row>
    <row r="51" spans="1:11" ht="15.75" thickBot="1">
      <c r="A51" s="113">
        <f t="shared" si="0"/>
        <v>50</v>
      </c>
      <c r="B51" s="293">
        <v>0.0034094907407407407</v>
      </c>
      <c r="C51" s="115"/>
      <c r="D51" s="30" t="s">
        <v>760</v>
      </c>
      <c r="E51" s="30" t="s">
        <v>1145</v>
      </c>
      <c r="F51" s="196">
        <v>2</v>
      </c>
      <c r="G51" s="215" t="s">
        <v>13</v>
      </c>
      <c r="H51" s="55">
        <v>8.3</v>
      </c>
      <c r="I51" s="30" t="s">
        <v>1146</v>
      </c>
      <c r="J51" s="30" t="s">
        <v>1147</v>
      </c>
      <c r="K51" s="116"/>
    </row>
    <row r="52" spans="1:11" ht="15">
      <c r="A52" s="134">
        <f t="shared" si="0"/>
        <v>51</v>
      </c>
      <c r="B52" s="296">
        <v>0.0034100694444444443</v>
      </c>
      <c r="C52" s="136"/>
      <c r="D52" s="135" t="s">
        <v>610</v>
      </c>
      <c r="E52" s="135" t="s">
        <v>491</v>
      </c>
      <c r="F52" s="197">
        <v>2</v>
      </c>
      <c r="G52" s="219" t="s">
        <v>440</v>
      </c>
      <c r="H52" s="137">
        <v>9.23</v>
      </c>
      <c r="I52" s="135" t="s">
        <v>461</v>
      </c>
      <c r="J52" s="135" t="s">
        <v>452</v>
      </c>
      <c r="K52" s="138"/>
    </row>
    <row r="53" spans="1:253" s="1" customFormat="1" ht="15">
      <c r="A53" s="108">
        <f t="shared" si="0"/>
        <v>52</v>
      </c>
      <c r="B53" s="291">
        <v>0.003410416666666666</v>
      </c>
      <c r="C53" s="107"/>
      <c r="D53" s="21" t="s">
        <v>190</v>
      </c>
      <c r="E53" s="21" t="s">
        <v>191</v>
      </c>
      <c r="F53" s="191">
        <v>3</v>
      </c>
      <c r="G53" s="161" t="s">
        <v>1063</v>
      </c>
      <c r="H53" s="50">
        <v>7.09</v>
      </c>
      <c r="I53" s="21" t="s">
        <v>66</v>
      </c>
      <c r="J53" s="21" t="s">
        <v>63</v>
      </c>
      <c r="K53" s="112" t="s">
        <v>177</v>
      </c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  <c r="BD53" s="38"/>
      <c r="BE53" s="38"/>
      <c r="BF53" s="38"/>
      <c r="BG53" s="38"/>
      <c r="BH53" s="38"/>
      <c r="BI53" s="38"/>
      <c r="BJ53" s="38"/>
      <c r="BK53" s="38"/>
      <c r="BL53" s="38"/>
      <c r="BM53" s="38"/>
      <c r="BN53" s="38"/>
      <c r="BO53" s="38"/>
      <c r="BP53" s="38"/>
      <c r="BQ53" s="38"/>
      <c r="BR53" s="38"/>
      <c r="BS53" s="38"/>
      <c r="BT53" s="38"/>
      <c r="BU53" s="38"/>
      <c r="BV53" s="38"/>
      <c r="BW53" s="38"/>
      <c r="BX53" s="38"/>
      <c r="BY53" s="38"/>
      <c r="BZ53" s="38"/>
      <c r="CA53" s="38"/>
      <c r="CB53" s="38"/>
      <c r="CC53" s="38"/>
      <c r="CD53" s="38"/>
      <c r="CE53" s="38"/>
      <c r="CF53" s="38"/>
      <c r="CG53" s="38"/>
      <c r="CH53" s="38"/>
      <c r="CI53" s="38"/>
      <c r="CJ53" s="38"/>
      <c r="CK53" s="38"/>
      <c r="CL53" s="38"/>
      <c r="CM53" s="38"/>
      <c r="CN53" s="38"/>
      <c r="CO53" s="38"/>
      <c r="CP53" s="38"/>
      <c r="CQ53" s="38"/>
      <c r="CR53" s="38"/>
      <c r="CS53" s="38"/>
      <c r="CT53" s="38"/>
      <c r="CU53" s="38"/>
      <c r="CV53" s="38"/>
      <c r="CW53" s="38"/>
      <c r="CX53" s="38"/>
      <c r="CY53" s="38"/>
      <c r="CZ53" s="38"/>
      <c r="DA53" s="38"/>
      <c r="DB53" s="38"/>
      <c r="DC53" s="38"/>
      <c r="DD53" s="38"/>
      <c r="DE53" s="38"/>
      <c r="DF53" s="38"/>
      <c r="DG53" s="38"/>
      <c r="DH53" s="38"/>
      <c r="DI53" s="38"/>
      <c r="DJ53" s="38"/>
      <c r="DK53" s="38"/>
      <c r="DL53" s="38"/>
      <c r="DM53" s="38"/>
      <c r="DN53" s="38"/>
      <c r="DO53" s="38"/>
      <c r="DP53" s="38"/>
      <c r="DQ53" s="38"/>
      <c r="DR53" s="38"/>
      <c r="DS53" s="38"/>
      <c r="DT53" s="38"/>
      <c r="DU53" s="38"/>
      <c r="DV53" s="38"/>
      <c r="DW53" s="38"/>
      <c r="DX53" s="38"/>
      <c r="DY53" s="38"/>
      <c r="DZ53" s="38"/>
      <c r="EA53" s="38"/>
      <c r="EB53" s="38"/>
      <c r="EC53" s="38"/>
      <c r="ED53" s="38"/>
      <c r="EE53" s="38"/>
      <c r="EF53" s="38"/>
      <c r="EG53" s="38"/>
      <c r="EH53" s="38"/>
      <c r="EI53" s="38"/>
      <c r="EJ53" s="38"/>
      <c r="EK53" s="38"/>
      <c r="EL53" s="38"/>
      <c r="EM53" s="38"/>
      <c r="EN53" s="38"/>
      <c r="EO53" s="38"/>
      <c r="EP53" s="38"/>
      <c r="EQ53" s="38"/>
      <c r="ER53" s="38"/>
      <c r="ES53" s="38"/>
      <c r="ET53" s="38"/>
      <c r="EU53" s="38"/>
      <c r="EV53" s="38"/>
      <c r="EW53" s="38"/>
      <c r="EX53" s="38"/>
      <c r="EY53" s="38"/>
      <c r="EZ53" s="38"/>
      <c r="FA53" s="38"/>
      <c r="FB53" s="38"/>
      <c r="FC53" s="38"/>
      <c r="FD53" s="38"/>
      <c r="FE53" s="38"/>
      <c r="FF53" s="38"/>
      <c r="FG53" s="38"/>
      <c r="FH53" s="38"/>
      <c r="FI53" s="38"/>
      <c r="FJ53" s="38"/>
      <c r="FK53" s="38"/>
      <c r="FL53" s="38"/>
      <c r="FM53" s="38"/>
      <c r="FN53" s="38"/>
      <c r="FO53" s="38"/>
      <c r="FP53" s="38"/>
      <c r="FQ53" s="38"/>
      <c r="FR53" s="38"/>
      <c r="FS53" s="38"/>
      <c r="FT53" s="38"/>
      <c r="FU53" s="38"/>
      <c r="FV53" s="38"/>
      <c r="FW53" s="38"/>
      <c r="FX53" s="38"/>
      <c r="FY53" s="38"/>
      <c r="FZ53" s="38"/>
      <c r="GA53" s="38"/>
      <c r="GB53" s="38"/>
      <c r="GC53" s="38"/>
      <c r="GD53" s="38"/>
      <c r="GE53" s="38"/>
      <c r="GF53" s="38"/>
      <c r="GG53" s="38"/>
      <c r="GH53" s="38"/>
      <c r="GI53" s="38"/>
      <c r="GJ53" s="38"/>
      <c r="GK53" s="38"/>
      <c r="GL53" s="38"/>
      <c r="GM53" s="38"/>
      <c r="GN53" s="38"/>
      <c r="GO53" s="38"/>
      <c r="GP53" s="38"/>
      <c r="GQ53" s="38"/>
      <c r="GR53" s="38"/>
      <c r="GS53" s="38"/>
      <c r="GT53" s="38"/>
      <c r="GU53" s="38"/>
      <c r="GV53" s="38"/>
      <c r="GW53" s="38"/>
      <c r="GX53" s="38"/>
      <c r="GY53" s="38"/>
      <c r="GZ53" s="38"/>
      <c r="HA53" s="38"/>
      <c r="HB53" s="38"/>
      <c r="HC53" s="38"/>
      <c r="HD53" s="38"/>
      <c r="HE53" s="38"/>
      <c r="HF53" s="38"/>
      <c r="HG53" s="38"/>
      <c r="HH53" s="38"/>
      <c r="HI53" s="38"/>
      <c r="HJ53" s="38"/>
      <c r="HK53" s="38"/>
      <c r="HL53" s="38"/>
      <c r="HM53" s="38"/>
      <c r="HN53" s="38"/>
      <c r="HO53" s="38"/>
      <c r="HP53" s="38"/>
      <c r="HQ53" s="38"/>
      <c r="HR53" s="38"/>
      <c r="HS53" s="38"/>
      <c r="HT53" s="38"/>
      <c r="HU53" s="38"/>
      <c r="HV53" s="38"/>
      <c r="HW53" s="38"/>
      <c r="HX53" s="38"/>
      <c r="HY53" s="38"/>
      <c r="HZ53" s="38"/>
      <c r="IA53" s="38"/>
      <c r="IB53" s="38"/>
      <c r="IC53" s="38"/>
      <c r="ID53" s="38"/>
      <c r="IE53" s="38"/>
      <c r="IF53" s="38"/>
      <c r="IG53" s="38"/>
      <c r="IH53" s="38"/>
      <c r="II53" s="38"/>
      <c r="IJ53" s="38"/>
      <c r="IK53" s="38"/>
      <c r="IL53" s="38"/>
      <c r="IM53" s="38"/>
      <c r="IN53" s="38"/>
      <c r="IO53" s="38"/>
      <c r="IP53" s="38"/>
      <c r="IQ53" s="38"/>
      <c r="IR53" s="38"/>
      <c r="IS53" s="38"/>
    </row>
    <row r="54" spans="1:11" ht="15">
      <c r="A54" s="101">
        <f t="shared" si="0"/>
        <v>53</v>
      </c>
      <c r="B54" s="292">
        <v>0.003412268518518519</v>
      </c>
      <c r="C54" s="110"/>
      <c r="D54" s="102" t="s">
        <v>1148</v>
      </c>
      <c r="E54" s="102" t="s">
        <v>831</v>
      </c>
      <c r="F54" s="193">
        <v>3</v>
      </c>
      <c r="G54" s="217" t="s">
        <v>12</v>
      </c>
      <c r="H54" s="111">
        <v>7.2</v>
      </c>
      <c r="I54" s="102" t="s">
        <v>657</v>
      </c>
      <c r="J54" s="102" t="s">
        <v>892</v>
      </c>
      <c r="K54" s="125"/>
    </row>
    <row r="55" spans="1:11" ht="15">
      <c r="A55" s="101">
        <f t="shared" si="0"/>
        <v>54</v>
      </c>
      <c r="B55" s="292">
        <v>0.0034138888888888895</v>
      </c>
      <c r="C55" s="110"/>
      <c r="D55" s="102" t="s">
        <v>897</v>
      </c>
      <c r="E55" s="102" t="s">
        <v>898</v>
      </c>
      <c r="F55" s="193">
        <v>1</v>
      </c>
      <c r="G55" s="217" t="s">
        <v>12</v>
      </c>
      <c r="H55" s="111">
        <v>10.11</v>
      </c>
      <c r="I55" s="102" t="s">
        <v>863</v>
      </c>
      <c r="J55" s="102" t="s">
        <v>855</v>
      </c>
      <c r="K55" s="125"/>
    </row>
    <row r="56" spans="1:11" ht="15">
      <c r="A56" s="131">
        <f t="shared" si="0"/>
        <v>55</v>
      </c>
      <c r="B56" s="295">
        <v>0.003414930555555556</v>
      </c>
      <c r="C56" s="132"/>
      <c r="D56" s="23" t="s">
        <v>917</v>
      </c>
      <c r="E56" s="23" t="s">
        <v>1149</v>
      </c>
      <c r="F56" s="24">
        <v>2</v>
      </c>
      <c r="G56" s="218" t="s">
        <v>12</v>
      </c>
      <c r="H56" s="51">
        <v>7.12</v>
      </c>
      <c r="I56" s="23" t="s">
        <v>801</v>
      </c>
      <c r="J56" s="23" t="s">
        <v>1101</v>
      </c>
      <c r="K56" s="133"/>
    </row>
    <row r="57" spans="1:11" ht="15">
      <c r="A57" s="139">
        <f t="shared" si="0"/>
        <v>56</v>
      </c>
      <c r="B57" s="297">
        <v>0.003415277777777778</v>
      </c>
      <c r="C57" s="143"/>
      <c r="D57" s="25" t="s">
        <v>899</v>
      </c>
      <c r="E57" s="25" t="s">
        <v>841</v>
      </c>
      <c r="F57" s="198">
        <v>3</v>
      </c>
      <c r="G57" s="220" t="s">
        <v>12</v>
      </c>
      <c r="H57" s="52">
        <v>7.12</v>
      </c>
      <c r="I57" s="25" t="s">
        <v>801</v>
      </c>
      <c r="J57" s="25" t="s">
        <v>802</v>
      </c>
      <c r="K57" s="144"/>
    </row>
    <row r="58" spans="1:253" s="1" customFormat="1" ht="15">
      <c r="A58" s="108">
        <f t="shared" si="0"/>
        <v>57</v>
      </c>
      <c r="B58" s="291">
        <v>0.0034184027777777776</v>
      </c>
      <c r="C58" s="107"/>
      <c r="D58" s="21" t="s">
        <v>183</v>
      </c>
      <c r="E58" s="21" t="s">
        <v>1150</v>
      </c>
      <c r="F58" s="191">
        <v>3</v>
      </c>
      <c r="G58" s="161" t="s">
        <v>1063</v>
      </c>
      <c r="H58" s="50">
        <v>7.25</v>
      </c>
      <c r="I58" s="21" t="s">
        <v>1151</v>
      </c>
      <c r="J58" s="21" t="s">
        <v>1152</v>
      </c>
      <c r="K58" s="112" t="s">
        <v>177</v>
      </c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  <c r="BD58" s="38"/>
      <c r="BE58" s="38"/>
      <c r="BF58" s="38"/>
      <c r="BG58" s="38"/>
      <c r="BH58" s="38"/>
      <c r="BI58" s="38"/>
      <c r="BJ58" s="38"/>
      <c r="BK58" s="38"/>
      <c r="BL58" s="38"/>
      <c r="BM58" s="38"/>
      <c r="BN58" s="38"/>
      <c r="BO58" s="38"/>
      <c r="BP58" s="38"/>
      <c r="BQ58" s="38"/>
      <c r="BR58" s="38"/>
      <c r="BS58" s="38"/>
      <c r="BT58" s="38"/>
      <c r="BU58" s="38"/>
      <c r="BV58" s="38"/>
      <c r="BW58" s="38"/>
      <c r="BX58" s="38"/>
      <c r="BY58" s="38"/>
      <c r="BZ58" s="38"/>
      <c r="CA58" s="38"/>
      <c r="CB58" s="38"/>
      <c r="CC58" s="38"/>
      <c r="CD58" s="38"/>
      <c r="CE58" s="38"/>
      <c r="CF58" s="38"/>
      <c r="CG58" s="38"/>
      <c r="CH58" s="38"/>
      <c r="CI58" s="38"/>
      <c r="CJ58" s="38"/>
      <c r="CK58" s="38"/>
      <c r="CL58" s="38"/>
      <c r="CM58" s="38"/>
      <c r="CN58" s="38"/>
      <c r="CO58" s="38"/>
      <c r="CP58" s="38"/>
      <c r="CQ58" s="38"/>
      <c r="CR58" s="38"/>
      <c r="CS58" s="38"/>
      <c r="CT58" s="38"/>
      <c r="CU58" s="38"/>
      <c r="CV58" s="38"/>
      <c r="CW58" s="38"/>
      <c r="CX58" s="38"/>
      <c r="CY58" s="38"/>
      <c r="CZ58" s="38"/>
      <c r="DA58" s="38"/>
      <c r="DB58" s="38"/>
      <c r="DC58" s="38"/>
      <c r="DD58" s="38"/>
      <c r="DE58" s="38"/>
      <c r="DF58" s="38"/>
      <c r="DG58" s="38"/>
      <c r="DH58" s="38"/>
      <c r="DI58" s="38"/>
      <c r="DJ58" s="38"/>
      <c r="DK58" s="38"/>
      <c r="DL58" s="38"/>
      <c r="DM58" s="38"/>
      <c r="DN58" s="38"/>
      <c r="DO58" s="38"/>
      <c r="DP58" s="38"/>
      <c r="DQ58" s="38"/>
      <c r="DR58" s="38"/>
      <c r="DS58" s="38"/>
      <c r="DT58" s="38"/>
      <c r="DU58" s="38"/>
      <c r="DV58" s="38"/>
      <c r="DW58" s="38"/>
      <c r="DX58" s="38"/>
      <c r="DY58" s="38"/>
      <c r="DZ58" s="38"/>
      <c r="EA58" s="38"/>
      <c r="EB58" s="38"/>
      <c r="EC58" s="38"/>
      <c r="ED58" s="38"/>
      <c r="EE58" s="38"/>
      <c r="EF58" s="38"/>
      <c r="EG58" s="38"/>
      <c r="EH58" s="38"/>
      <c r="EI58" s="38"/>
      <c r="EJ58" s="38"/>
      <c r="EK58" s="38"/>
      <c r="EL58" s="38"/>
      <c r="EM58" s="38"/>
      <c r="EN58" s="38"/>
      <c r="EO58" s="38"/>
      <c r="EP58" s="38"/>
      <c r="EQ58" s="38"/>
      <c r="ER58" s="38"/>
      <c r="ES58" s="38"/>
      <c r="ET58" s="38"/>
      <c r="EU58" s="38"/>
      <c r="EV58" s="38"/>
      <c r="EW58" s="38"/>
      <c r="EX58" s="38"/>
      <c r="EY58" s="38"/>
      <c r="EZ58" s="38"/>
      <c r="FA58" s="38"/>
      <c r="FB58" s="38"/>
      <c r="FC58" s="38"/>
      <c r="FD58" s="38"/>
      <c r="FE58" s="38"/>
      <c r="FF58" s="38"/>
      <c r="FG58" s="38"/>
      <c r="FH58" s="38"/>
      <c r="FI58" s="38"/>
      <c r="FJ58" s="38"/>
      <c r="FK58" s="38"/>
      <c r="FL58" s="38"/>
      <c r="FM58" s="38"/>
      <c r="FN58" s="38"/>
      <c r="FO58" s="38"/>
      <c r="FP58" s="38"/>
      <c r="FQ58" s="38"/>
      <c r="FR58" s="38"/>
      <c r="FS58" s="38"/>
      <c r="FT58" s="38"/>
      <c r="FU58" s="38"/>
      <c r="FV58" s="38"/>
      <c r="FW58" s="38"/>
      <c r="FX58" s="38"/>
      <c r="FY58" s="38"/>
      <c r="FZ58" s="38"/>
      <c r="GA58" s="38"/>
      <c r="GB58" s="38"/>
      <c r="GC58" s="38"/>
      <c r="GD58" s="38"/>
      <c r="GE58" s="38"/>
      <c r="GF58" s="38"/>
      <c r="GG58" s="38"/>
      <c r="GH58" s="38"/>
      <c r="GI58" s="38"/>
      <c r="GJ58" s="38"/>
      <c r="GK58" s="38"/>
      <c r="GL58" s="38"/>
      <c r="GM58" s="38"/>
      <c r="GN58" s="38"/>
      <c r="GO58" s="38"/>
      <c r="GP58" s="38"/>
      <c r="GQ58" s="38"/>
      <c r="GR58" s="38"/>
      <c r="GS58" s="38"/>
      <c r="GT58" s="38"/>
      <c r="GU58" s="38"/>
      <c r="GV58" s="38"/>
      <c r="GW58" s="38"/>
      <c r="GX58" s="38"/>
      <c r="GY58" s="38"/>
      <c r="GZ58" s="38"/>
      <c r="HA58" s="38"/>
      <c r="HB58" s="38"/>
      <c r="HC58" s="38"/>
      <c r="HD58" s="38"/>
      <c r="HE58" s="38"/>
      <c r="HF58" s="38"/>
      <c r="HG58" s="38"/>
      <c r="HH58" s="38"/>
      <c r="HI58" s="38"/>
      <c r="HJ58" s="38"/>
      <c r="HK58" s="38"/>
      <c r="HL58" s="38"/>
      <c r="HM58" s="38"/>
      <c r="HN58" s="38"/>
      <c r="HO58" s="38"/>
      <c r="HP58" s="38"/>
      <c r="HQ58" s="38"/>
      <c r="HR58" s="38"/>
      <c r="HS58" s="38"/>
      <c r="HT58" s="38"/>
      <c r="HU58" s="38"/>
      <c r="HV58" s="38"/>
      <c r="HW58" s="38"/>
      <c r="HX58" s="38"/>
      <c r="HY58" s="38"/>
      <c r="HZ58" s="38"/>
      <c r="IA58" s="38"/>
      <c r="IB58" s="38"/>
      <c r="IC58" s="38"/>
      <c r="ID58" s="38"/>
      <c r="IE58" s="38"/>
      <c r="IF58" s="38"/>
      <c r="IG58" s="38"/>
      <c r="IH58" s="38"/>
      <c r="II58" s="38"/>
      <c r="IJ58" s="38"/>
      <c r="IK58" s="38"/>
      <c r="IL58" s="38"/>
      <c r="IM58" s="38"/>
      <c r="IN58" s="38"/>
      <c r="IO58" s="38"/>
      <c r="IP58" s="38"/>
      <c r="IQ58" s="38"/>
      <c r="IR58" s="38"/>
      <c r="IS58" s="38"/>
    </row>
    <row r="59" spans="1:11" ht="15">
      <c r="A59" s="108">
        <f t="shared" si="0"/>
        <v>58</v>
      </c>
      <c r="B59" s="291">
        <v>0.003418865740740741</v>
      </c>
      <c r="C59" s="103"/>
      <c r="D59" s="104" t="s">
        <v>761</v>
      </c>
      <c r="E59" s="104" t="s">
        <v>22</v>
      </c>
      <c r="F59" s="190">
        <v>2</v>
      </c>
      <c r="G59" s="161" t="s">
        <v>13</v>
      </c>
      <c r="H59" s="105">
        <v>10.03</v>
      </c>
      <c r="I59" s="104" t="s">
        <v>677</v>
      </c>
      <c r="J59" s="21" t="s">
        <v>367</v>
      </c>
      <c r="K59" s="112"/>
    </row>
    <row r="60" spans="1:253" s="1" customFormat="1" ht="15">
      <c r="A60" s="108">
        <f t="shared" si="0"/>
        <v>59</v>
      </c>
      <c r="B60" s="292">
        <v>0.003420717592592593</v>
      </c>
      <c r="C60" s="110"/>
      <c r="D60" s="102" t="s">
        <v>1153</v>
      </c>
      <c r="E60" s="102" t="s">
        <v>180</v>
      </c>
      <c r="F60" s="193">
        <v>3</v>
      </c>
      <c r="G60" s="217" t="s">
        <v>1063</v>
      </c>
      <c r="H60" s="50">
        <v>5.16</v>
      </c>
      <c r="I60" s="102" t="s">
        <v>217</v>
      </c>
      <c r="J60" s="102" t="s">
        <v>95</v>
      </c>
      <c r="K60" s="112" t="s">
        <v>177</v>
      </c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38"/>
      <c r="AX60" s="38"/>
      <c r="AY60" s="38"/>
      <c r="AZ60" s="38"/>
      <c r="BA60" s="38"/>
      <c r="BB60" s="38"/>
      <c r="BC60" s="38"/>
      <c r="BD60" s="38"/>
      <c r="BE60" s="38"/>
      <c r="BF60" s="38"/>
      <c r="BG60" s="38"/>
      <c r="BH60" s="38"/>
      <c r="BI60" s="38"/>
      <c r="BJ60" s="38"/>
      <c r="BK60" s="38"/>
      <c r="BL60" s="38"/>
      <c r="BM60" s="38"/>
      <c r="BN60" s="38"/>
      <c r="BO60" s="38"/>
      <c r="BP60" s="38"/>
      <c r="BQ60" s="38"/>
      <c r="BR60" s="38"/>
      <c r="BS60" s="38"/>
      <c r="BT60" s="38"/>
      <c r="BU60" s="38"/>
      <c r="BV60" s="38"/>
      <c r="BW60" s="38"/>
      <c r="BX60" s="38"/>
      <c r="BY60" s="38"/>
      <c r="BZ60" s="38"/>
      <c r="CA60" s="38"/>
      <c r="CB60" s="38"/>
      <c r="CC60" s="38"/>
      <c r="CD60" s="38"/>
      <c r="CE60" s="38"/>
      <c r="CF60" s="38"/>
      <c r="CG60" s="38"/>
      <c r="CH60" s="38"/>
      <c r="CI60" s="38"/>
      <c r="CJ60" s="38"/>
      <c r="CK60" s="38"/>
      <c r="CL60" s="38"/>
      <c r="CM60" s="38"/>
      <c r="CN60" s="38"/>
      <c r="CO60" s="38"/>
      <c r="CP60" s="38"/>
      <c r="CQ60" s="38"/>
      <c r="CR60" s="38"/>
      <c r="CS60" s="38"/>
      <c r="CT60" s="38"/>
      <c r="CU60" s="38"/>
      <c r="CV60" s="38"/>
      <c r="CW60" s="38"/>
      <c r="CX60" s="38"/>
      <c r="CY60" s="38"/>
      <c r="CZ60" s="38"/>
      <c r="DA60" s="38"/>
      <c r="DB60" s="38"/>
      <c r="DC60" s="38"/>
      <c r="DD60" s="38"/>
      <c r="DE60" s="38"/>
      <c r="DF60" s="38"/>
      <c r="DG60" s="38"/>
      <c r="DH60" s="38"/>
      <c r="DI60" s="38"/>
      <c r="DJ60" s="38"/>
      <c r="DK60" s="38"/>
      <c r="DL60" s="38"/>
      <c r="DM60" s="38"/>
      <c r="DN60" s="38"/>
      <c r="DO60" s="38"/>
      <c r="DP60" s="38"/>
      <c r="DQ60" s="38"/>
      <c r="DR60" s="38"/>
      <c r="DS60" s="38"/>
      <c r="DT60" s="38"/>
      <c r="DU60" s="38"/>
      <c r="DV60" s="38"/>
      <c r="DW60" s="38"/>
      <c r="DX60" s="38"/>
      <c r="DY60" s="38"/>
      <c r="DZ60" s="38"/>
      <c r="EA60" s="38"/>
      <c r="EB60" s="38"/>
      <c r="EC60" s="38"/>
      <c r="ED60" s="38"/>
      <c r="EE60" s="38"/>
      <c r="EF60" s="38"/>
      <c r="EG60" s="38"/>
      <c r="EH60" s="38"/>
      <c r="EI60" s="38"/>
      <c r="EJ60" s="38"/>
      <c r="EK60" s="38"/>
      <c r="EL60" s="38"/>
      <c r="EM60" s="38"/>
      <c r="EN60" s="38"/>
      <c r="EO60" s="38"/>
      <c r="EP60" s="38"/>
      <c r="EQ60" s="38"/>
      <c r="ER60" s="38"/>
      <c r="ES60" s="38"/>
      <c r="ET60" s="38"/>
      <c r="EU60" s="38"/>
      <c r="EV60" s="38"/>
      <c r="EW60" s="38"/>
      <c r="EX60" s="38"/>
      <c r="EY60" s="38"/>
      <c r="EZ60" s="38"/>
      <c r="FA60" s="38"/>
      <c r="FB60" s="38"/>
      <c r="FC60" s="38"/>
      <c r="FD60" s="38"/>
      <c r="FE60" s="38"/>
      <c r="FF60" s="38"/>
      <c r="FG60" s="38"/>
      <c r="FH60" s="38"/>
      <c r="FI60" s="38"/>
      <c r="FJ60" s="38"/>
      <c r="FK60" s="38"/>
      <c r="FL60" s="38"/>
      <c r="FM60" s="38"/>
      <c r="FN60" s="38"/>
      <c r="FO60" s="38"/>
      <c r="FP60" s="38"/>
      <c r="FQ60" s="38"/>
      <c r="FR60" s="38"/>
      <c r="FS60" s="38"/>
      <c r="FT60" s="38"/>
      <c r="FU60" s="38"/>
      <c r="FV60" s="38"/>
      <c r="FW60" s="38"/>
      <c r="FX60" s="38"/>
      <c r="FY60" s="38"/>
      <c r="FZ60" s="38"/>
      <c r="GA60" s="38"/>
      <c r="GB60" s="38"/>
      <c r="GC60" s="38"/>
      <c r="GD60" s="38"/>
      <c r="GE60" s="38"/>
      <c r="GF60" s="38"/>
      <c r="GG60" s="38"/>
      <c r="GH60" s="38"/>
      <c r="GI60" s="38"/>
      <c r="GJ60" s="38"/>
      <c r="GK60" s="38"/>
      <c r="GL60" s="38"/>
      <c r="GM60" s="38"/>
      <c r="GN60" s="38"/>
      <c r="GO60" s="38"/>
      <c r="GP60" s="38"/>
      <c r="GQ60" s="38"/>
      <c r="GR60" s="38"/>
      <c r="GS60" s="38"/>
      <c r="GT60" s="38"/>
      <c r="GU60" s="38"/>
      <c r="GV60" s="38"/>
      <c r="GW60" s="38"/>
      <c r="GX60" s="38"/>
      <c r="GY60" s="38"/>
      <c r="GZ60" s="38"/>
      <c r="HA60" s="38"/>
      <c r="HB60" s="38"/>
      <c r="HC60" s="38"/>
      <c r="HD60" s="38"/>
      <c r="HE60" s="38"/>
      <c r="HF60" s="38"/>
      <c r="HG60" s="38"/>
      <c r="HH60" s="38"/>
      <c r="HI60" s="38"/>
      <c r="HJ60" s="38"/>
      <c r="HK60" s="38"/>
      <c r="HL60" s="38"/>
      <c r="HM60" s="38"/>
      <c r="HN60" s="38"/>
      <c r="HO60" s="38"/>
      <c r="HP60" s="38"/>
      <c r="HQ60" s="38"/>
      <c r="HR60" s="38"/>
      <c r="HS60" s="38"/>
      <c r="HT60" s="38"/>
      <c r="HU60" s="38"/>
      <c r="HV60" s="38"/>
      <c r="HW60" s="38"/>
      <c r="HX60" s="38"/>
      <c r="HY60" s="38"/>
      <c r="HZ60" s="38"/>
      <c r="IA60" s="38"/>
      <c r="IB60" s="38"/>
      <c r="IC60" s="38"/>
      <c r="ID60" s="38"/>
      <c r="IE60" s="38"/>
      <c r="IF60" s="38"/>
      <c r="IG60" s="38"/>
      <c r="IH60" s="38"/>
      <c r="II60" s="38"/>
      <c r="IJ60" s="38"/>
      <c r="IK60" s="38"/>
      <c r="IL60" s="38"/>
      <c r="IM60" s="38"/>
      <c r="IN60" s="38"/>
      <c r="IO60" s="38"/>
      <c r="IP60" s="38"/>
      <c r="IQ60" s="38"/>
      <c r="IR60" s="38"/>
      <c r="IS60" s="38"/>
    </row>
    <row r="61" spans="1:253" s="1" customFormat="1" ht="15.75" thickBot="1">
      <c r="A61" s="113">
        <f t="shared" si="0"/>
        <v>60</v>
      </c>
      <c r="B61" s="298">
        <v>0.0034221064814814813</v>
      </c>
      <c r="C61" s="145"/>
      <c r="D61" s="114" t="s">
        <v>1154</v>
      </c>
      <c r="E61" s="114" t="s">
        <v>218</v>
      </c>
      <c r="F61" s="199">
        <v>3</v>
      </c>
      <c r="G61" s="221" t="s">
        <v>1063</v>
      </c>
      <c r="H61" s="55">
        <v>7.25</v>
      </c>
      <c r="I61" s="114" t="s">
        <v>56</v>
      </c>
      <c r="J61" s="114" t="s">
        <v>57</v>
      </c>
      <c r="K61" s="116" t="s">
        <v>177</v>
      </c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  <c r="BD61" s="38"/>
      <c r="BE61" s="38"/>
      <c r="BF61" s="38"/>
      <c r="BG61" s="38"/>
      <c r="BH61" s="38"/>
      <c r="BI61" s="38"/>
      <c r="BJ61" s="38"/>
      <c r="BK61" s="38"/>
      <c r="BL61" s="38"/>
      <c r="BM61" s="38"/>
      <c r="BN61" s="38"/>
      <c r="BO61" s="38"/>
      <c r="BP61" s="38"/>
      <c r="BQ61" s="38"/>
      <c r="BR61" s="38"/>
      <c r="BS61" s="38"/>
      <c r="BT61" s="38"/>
      <c r="BU61" s="38"/>
      <c r="BV61" s="38"/>
      <c r="BW61" s="38"/>
      <c r="BX61" s="38"/>
      <c r="BY61" s="38"/>
      <c r="BZ61" s="38"/>
      <c r="CA61" s="38"/>
      <c r="CB61" s="38"/>
      <c r="CC61" s="38"/>
      <c r="CD61" s="38"/>
      <c r="CE61" s="38"/>
      <c r="CF61" s="38"/>
      <c r="CG61" s="38"/>
      <c r="CH61" s="38"/>
      <c r="CI61" s="38"/>
      <c r="CJ61" s="38"/>
      <c r="CK61" s="38"/>
      <c r="CL61" s="38"/>
      <c r="CM61" s="38"/>
      <c r="CN61" s="38"/>
      <c r="CO61" s="38"/>
      <c r="CP61" s="38"/>
      <c r="CQ61" s="38"/>
      <c r="CR61" s="38"/>
      <c r="CS61" s="38"/>
      <c r="CT61" s="38"/>
      <c r="CU61" s="38"/>
      <c r="CV61" s="38"/>
      <c r="CW61" s="38"/>
      <c r="CX61" s="38"/>
      <c r="CY61" s="38"/>
      <c r="CZ61" s="38"/>
      <c r="DA61" s="38"/>
      <c r="DB61" s="38"/>
      <c r="DC61" s="38"/>
      <c r="DD61" s="38"/>
      <c r="DE61" s="38"/>
      <c r="DF61" s="38"/>
      <c r="DG61" s="38"/>
      <c r="DH61" s="38"/>
      <c r="DI61" s="38"/>
      <c r="DJ61" s="38"/>
      <c r="DK61" s="38"/>
      <c r="DL61" s="38"/>
      <c r="DM61" s="38"/>
      <c r="DN61" s="38"/>
      <c r="DO61" s="38"/>
      <c r="DP61" s="38"/>
      <c r="DQ61" s="38"/>
      <c r="DR61" s="38"/>
      <c r="DS61" s="38"/>
      <c r="DT61" s="38"/>
      <c r="DU61" s="38"/>
      <c r="DV61" s="38"/>
      <c r="DW61" s="38"/>
      <c r="DX61" s="38"/>
      <c r="DY61" s="38"/>
      <c r="DZ61" s="38"/>
      <c r="EA61" s="38"/>
      <c r="EB61" s="38"/>
      <c r="EC61" s="38"/>
      <c r="ED61" s="38"/>
      <c r="EE61" s="38"/>
      <c r="EF61" s="38"/>
      <c r="EG61" s="38"/>
      <c r="EH61" s="38"/>
      <c r="EI61" s="38"/>
      <c r="EJ61" s="38"/>
      <c r="EK61" s="38"/>
      <c r="EL61" s="38"/>
      <c r="EM61" s="38"/>
      <c r="EN61" s="38"/>
      <c r="EO61" s="38"/>
      <c r="EP61" s="38"/>
      <c r="EQ61" s="38"/>
      <c r="ER61" s="38"/>
      <c r="ES61" s="38"/>
      <c r="ET61" s="38"/>
      <c r="EU61" s="38"/>
      <c r="EV61" s="38"/>
      <c r="EW61" s="38"/>
      <c r="EX61" s="38"/>
      <c r="EY61" s="38"/>
      <c r="EZ61" s="38"/>
      <c r="FA61" s="38"/>
      <c r="FB61" s="38"/>
      <c r="FC61" s="38"/>
      <c r="FD61" s="38"/>
      <c r="FE61" s="38"/>
      <c r="FF61" s="38"/>
      <c r="FG61" s="38"/>
      <c r="FH61" s="38"/>
      <c r="FI61" s="38"/>
      <c r="FJ61" s="38"/>
      <c r="FK61" s="38"/>
      <c r="FL61" s="38"/>
      <c r="FM61" s="38"/>
      <c r="FN61" s="38"/>
      <c r="FO61" s="38"/>
      <c r="FP61" s="38"/>
      <c r="FQ61" s="38"/>
      <c r="FR61" s="38"/>
      <c r="FS61" s="38"/>
      <c r="FT61" s="38"/>
      <c r="FU61" s="38"/>
      <c r="FV61" s="38"/>
      <c r="FW61" s="38"/>
      <c r="FX61" s="38"/>
      <c r="FY61" s="38"/>
      <c r="FZ61" s="38"/>
      <c r="GA61" s="38"/>
      <c r="GB61" s="38"/>
      <c r="GC61" s="38"/>
      <c r="GD61" s="38"/>
      <c r="GE61" s="38"/>
      <c r="GF61" s="38"/>
      <c r="GG61" s="38"/>
      <c r="GH61" s="38"/>
      <c r="GI61" s="38"/>
      <c r="GJ61" s="38"/>
      <c r="GK61" s="38"/>
      <c r="GL61" s="38"/>
      <c r="GM61" s="38"/>
      <c r="GN61" s="38"/>
      <c r="GO61" s="38"/>
      <c r="GP61" s="38"/>
      <c r="GQ61" s="38"/>
      <c r="GR61" s="38"/>
      <c r="GS61" s="38"/>
      <c r="GT61" s="38"/>
      <c r="GU61" s="38"/>
      <c r="GV61" s="38"/>
      <c r="GW61" s="38"/>
      <c r="GX61" s="38"/>
      <c r="GY61" s="38"/>
      <c r="GZ61" s="38"/>
      <c r="HA61" s="38"/>
      <c r="HB61" s="38"/>
      <c r="HC61" s="38"/>
      <c r="HD61" s="38"/>
      <c r="HE61" s="38"/>
      <c r="HF61" s="38"/>
      <c r="HG61" s="38"/>
      <c r="HH61" s="38"/>
      <c r="HI61" s="38"/>
      <c r="HJ61" s="38"/>
      <c r="HK61" s="38"/>
      <c r="HL61" s="38"/>
      <c r="HM61" s="38"/>
      <c r="HN61" s="38"/>
      <c r="HO61" s="38"/>
      <c r="HP61" s="38"/>
      <c r="HQ61" s="38"/>
      <c r="HR61" s="38"/>
      <c r="HS61" s="38"/>
      <c r="HT61" s="38"/>
      <c r="HU61" s="38"/>
      <c r="HV61" s="38"/>
      <c r="HW61" s="38"/>
      <c r="HX61" s="38"/>
      <c r="HY61" s="38"/>
      <c r="HZ61" s="38"/>
      <c r="IA61" s="38"/>
      <c r="IB61" s="38"/>
      <c r="IC61" s="38"/>
      <c r="ID61" s="38"/>
      <c r="IE61" s="38"/>
      <c r="IF61" s="38"/>
      <c r="IG61" s="38"/>
      <c r="IH61" s="38"/>
      <c r="II61" s="38"/>
      <c r="IJ61" s="38"/>
      <c r="IK61" s="38"/>
      <c r="IL61" s="38"/>
      <c r="IM61" s="38"/>
      <c r="IN61" s="38"/>
      <c r="IO61" s="38"/>
      <c r="IP61" s="38"/>
      <c r="IQ61" s="38"/>
      <c r="IR61" s="38"/>
      <c r="IS61" s="38"/>
    </row>
    <row r="62" spans="1:11" ht="15">
      <c r="A62" s="134">
        <f t="shared" si="0"/>
        <v>61</v>
      </c>
      <c r="B62" s="299">
        <v>0.0034241898148148144</v>
      </c>
      <c r="C62" s="142"/>
      <c r="D62" s="29" t="s">
        <v>908</v>
      </c>
      <c r="E62" s="29" t="s">
        <v>909</v>
      </c>
      <c r="F62" s="200">
        <v>2</v>
      </c>
      <c r="G62" s="18" t="s">
        <v>12</v>
      </c>
      <c r="H62" s="54">
        <v>5.05</v>
      </c>
      <c r="I62" s="29" t="s">
        <v>904</v>
      </c>
      <c r="J62" s="29" t="s">
        <v>802</v>
      </c>
      <c r="K62" s="34"/>
    </row>
    <row r="63" spans="1:11" ht="15">
      <c r="A63" s="108">
        <f t="shared" si="0"/>
        <v>62</v>
      </c>
      <c r="B63" s="292">
        <v>0.0034247685185185184</v>
      </c>
      <c r="C63" s="110"/>
      <c r="D63" s="102" t="s">
        <v>1155</v>
      </c>
      <c r="E63" s="102" t="s">
        <v>762</v>
      </c>
      <c r="F63" s="193">
        <v>3</v>
      </c>
      <c r="G63" s="217" t="s">
        <v>13</v>
      </c>
      <c r="H63" s="50">
        <v>8.25</v>
      </c>
      <c r="I63" s="102" t="s">
        <v>763</v>
      </c>
      <c r="J63" s="102" t="s">
        <v>764</v>
      </c>
      <c r="K63" s="112" t="s">
        <v>765</v>
      </c>
    </row>
    <row r="64" spans="1:11" ht="15">
      <c r="A64" s="108">
        <f t="shared" si="0"/>
        <v>63</v>
      </c>
      <c r="B64" s="292">
        <v>0.0034293981481481484</v>
      </c>
      <c r="C64" s="110"/>
      <c r="D64" s="109" t="s">
        <v>385</v>
      </c>
      <c r="E64" s="109" t="s">
        <v>386</v>
      </c>
      <c r="F64" s="167">
        <v>1</v>
      </c>
      <c r="G64" s="214" t="s">
        <v>319</v>
      </c>
      <c r="H64" s="111">
        <v>10.1</v>
      </c>
      <c r="I64" s="109" t="s">
        <v>338</v>
      </c>
      <c r="J64" s="109" t="s">
        <v>9</v>
      </c>
      <c r="K64" s="112"/>
    </row>
    <row r="65" spans="1:11" ht="15">
      <c r="A65" s="108">
        <f t="shared" si="0"/>
        <v>64</v>
      </c>
      <c r="B65" s="292">
        <v>0.003432986111111111</v>
      </c>
      <c r="C65" s="110"/>
      <c r="D65" s="109" t="s">
        <v>766</v>
      </c>
      <c r="E65" s="109" t="s">
        <v>767</v>
      </c>
      <c r="F65" s="167">
        <v>3</v>
      </c>
      <c r="G65" s="214" t="s">
        <v>1098</v>
      </c>
      <c r="H65" s="111">
        <v>5.09</v>
      </c>
      <c r="I65" s="109" t="s">
        <v>768</v>
      </c>
      <c r="J65" s="109" t="s">
        <v>769</v>
      </c>
      <c r="K65" s="112"/>
    </row>
    <row r="66" spans="1:11" ht="15">
      <c r="A66" s="131">
        <f t="shared" si="0"/>
        <v>65</v>
      </c>
      <c r="B66" s="295">
        <v>0.0034341435185185187</v>
      </c>
      <c r="C66" s="132"/>
      <c r="D66" s="23" t="s">
        <v>611</v>
      </c>
      <c r="E66" s="23" t="s">
        <v>518</v>
      </c>
      <c r="F66" s="195">
        <v>3</v>
      </c>
      <c r="G66" s="218" t="s">
        <v>440</v>
      </c>
      <c r="H66" s="51">
        <v>6.27</v>
      </c>
      <c r="I66" s="23" t="s">
        <v>458</v>
      </c>
      <c r="J66" s="23" t="s">
        <v>452</v>
      </c>
      <c r="K66" s="133"/>
    </row>
    <row r="67" spans="1:11" ht="15">
      <c r="A67" s="97">
        <f aca="true" t="shared" si="1" ref="A67:A89">RANK(B67,$B$2:$B$89,1)</f>
        <v>66</v>
      </c>
      <c r="B67" s="297">
        <v>0.0034378472222222223</v>
      </c>
      <c r="C67" s="143"/>
      <c r="D67" s="25" t="s">
        <v>387</v>
      </c>
      <c r="E67" s="25" t="s">
        <v>383</v>
      </c>
      <c r="F67" s="26">
        <v>3</v>
      </c>
      <c r="G67" s="220" t="s">
        <v>1004</v>
      </c>
      <c r="H67" s="52">
        <v>6.21</v>
      </c>
      <c r="I67" s="25" t="s">
        <v>325</v>
      </c>
      <c r="J67" s="25" t="s">
        <v>9</v>
      </c>
      <c r="K67" s="100"/>
    </row>
    <row r="68" spans="1:11" ht="15">
      <c r="A68" s="108">
        <f t="shared" si="1"/>
        <v>67</v>
      </c>
      <c r="B68" s="291">
        <v>0.0034385416666666666</v>
      </c>
      <c r="C68" s="107"/>
      <c r="D68" s="21" t="s">
        <v>918</v>
      </c>
      <c r="E68" s="21" t="s">
        <v>1156</v>
      </c>
      <c r="F68" s="191">
        <v>2</v>
      </c>
      <c r="G68" s="161" t="s">
        <v>12</v>
      </c>
      <c r="H68" s="50">
        <v>10.17</v>
      </c>
      <c r="I68" s="21" t="s">
        <v>1157</v>
      </c>
      <c r="J68" s="21" t="s">
        <v>1158</v>
      </c>
      <c r="K68" s="112"/>
    </row>
    <row r="69" spans="1:11" ht="15">
      <c r="A69" s="108">
        <f t="shared" si="1"/>
        <v>68</v>
      </c>
      <c r="B69" s="291">
        <v>0.00343900462962963</v>
      </c>
      <c r="C69" s="107"/>
      <c r="D69" s="21" t="s">
        <v>612</v>
      </c>
      <c r="E69" s="21" t="s">
        <v>1159</v>
      </c>
      <c r="F69" s="191">
        <v>2</v>
      </c>
      <c r="G69" s="161" t="s">
        <v>440</v>
      </c>
      <c r="H69" s="50">
        <v>6.27</v>
      </c>
      <c r="I69" s="21" t="s">
        <v>458</v>
      </c>
      <c r="J69" s="21" t="s">
        <v>452</v>
      </c>
      <c r="K69" s="112"/>
    </row>
    <row r="70" spans="1:11" ht="15">
      <c r="A70" s="108">
        <f t="shared" si="1"/>
        <v>69</v>
      </c>
      <c r="B70" s="291">
        <v>0.0034391203703703706</v>
      </c>
      <c r="C70" s="107"/>
      <c r="D70" s="21" t="s">
        <v>770</v>
      </c>
      <c r="E70" s="21" t="s">
        <v>662</v>
      </c>
      <c r="F70" s="22">
        <v>3</v>
      </c>
      <c r="G70" s="161" t="s">
        <v>13</v>
      </c>
      <c r="H70" s="50">
        <v>4.29</v>
      </c>
      <c r="I70" s="21" t="s">
        <v>771</v>
      </c>
      <c r="J70" s="21" t="s">
        <v>772</v>
      </c>
      <c r="K70" s="35"/>
    </row>
    <row r="71" spans="1:11" ht="15.75" thickBot="1">
      <c r="A71" s="113">
        <f t="shared" si="1"/>
        <v>70</v>
      </c>
      <c r="B71" s="298">
        <v>0.0034398148148148144</v>
      </c>
      <c r="C71" s="145"/>
      <c r="D71" s="114" t="s">
        <v>374</v>
      </c>
      <c r="E71" s="114" t="s">
        <v>1160</v>
      </c>
      <c r="F71" s="199">
        <v>3</v>
      </c>
      <c r="G71" s="221" t="s">
        <v>1004</v>
      </c>
      <c r="H71" s="149">
        <v>7.05</v>
      </c>
      <c r="I71" s="114" t="s">
        <v>320</v>
      </c>
      <c r="J71" s="114" t="s">
        <v>8</v>
      </c>
      <c r="K71" s="116"/>
    </row>
    <row r="72" spans="1:11" ht="15">
      <c r="A72" s="146">
        <f t="shared" si="1"/>
        <v>70</v>
      </c>
      <c r="B72" s="296">
        <v>0.0034398148148148144</v>
      </c>
      <c r="C72" s="136"/>
      <c r="D72" s="147" t="s">
        <v>368</v>
      </c>
      <c r="E72" s="147" t="s">
        <v>369</v>
      </c>
      <c r="F72" s="166">
        <v>1</v>
      </c>
      <c r="G72" s="222" t="s">
        <v>319</v>
      </c>
      <c r="H72" s="137">
        <v>7.26</v>
      </c>
      <c r="I72" s="147" t="s">
        <v>330</v>
      </c>
      <c r="J72" s="147" t="s">
        <v>8</v>
      </c>
      <c r="K72" s="148"/>
    </row>
    <row r="73" spans="1:253" s="1" customFormat="1" ht="15">
      <c r="A73" s="108">
        <f t="shared" si="1"/>
        <v>72</v>
      </c>
      <c r="B73" s="292">
        <v>0.0034403935185185184</v>
      </c>
      <c r="C73" s="110"/>
      <c r="D73" s="102" t="s">
        <v>219</v>
      </c>
      <c r="E73" s="102" t="s">
        <v>1161</v>
      </c>
      <c r="F73" s="193">
        <v>2</v>
      </c>
      <c r="G73" s="217" t="s">
        <v>1053</v>
      </c>
      <c r="H73" s="111">
        <v>10.01</v>
      </c>
      <c r="I73" s="102" t="s">
        <v>1162</v>
      </c>
      <c r="J73" s="102" t="s">
        <v>95</v>
      </c>
      <c r="K73" s="112" t="s">
        <v>177</v>
      </c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K73" s="38"/>
      <c r="AL73" s="38"/>
      <c r="AM73" s="38"/>
      <c r="AN73" s="38"/>
      <c r="AO73" s="38"/>
      <c r="AP73" s="38"/>
      <c r="AQ73" s="38"/>
      <c r="AR73" s="38"/>
      <c r="AS73" s="38"/>
      <c r="AT73" s="38"/>
      <c r="AU73" s="38"/>
      <c r="AV73" s="38"/>
      <c r="AW73" s="38"/>
      <c r="AX73" s="38"/>
      <c r="AY73" s="38"/>
      <c r="AZ73" s="38"/>
      <c r="BA73" s="38"/>
      <c r="BB73" s="38"/>
      <c r="BC73" s="38"/>
      <c r="BD73" s="38"/>
      <c r="BE73" s="38"/>
      <c r="BF73" s="38"/>
      <c r="BG73" s="38"/>
      <c r="BH73" s="38"/>
      <c r="BI73" s="38"/>
      <c r="BJ73" s="38"/>
      <c r="BK73" s="38"/>
      <c r="BL73" s="38"/>
      <c r="BM73" s="38"/>
      <c r="BN73" s="38"/>
      <c r="BO73" s="38"/>
      <c r="BP73" s="38"/>
      <c r="BQ73" s="38"/>
      <c r="BR73" s="38"/>
      <c r="BS73" s="38"/>
      <c r="BT73" s="38"/>
      <c r="BU73" s="38"/>
      <c r="BV73" s="38"/>
      <c r="BW73" s="38"/>
      <c r="BX73" s="38"/>
      <c r="BY73" s="38"/>
      <c r="BZ73" s="38"/>
      <c r="CA73" s="38"/>
      <c r="CB73" s="38"/>
      <c r="CC73" s="38"/>
      <c r="CD73" s="38"/>
      <c r="CE73" s="38"/>
      <c r="CF73" s="38"/>
      <c r="CG73" s="38"/>
      <c r="CH73" s="38"/>
      <c r="CI73" s="38"/>
      <c r="CJ73" s="38"/>
      <c r="CK73" s="38"/>
      <c r="CL73" s="38"/>
      <c r="CM73" s="38"/>
      <c r="CN73" s="38"/>
      <c r="CO73" s="38"/>
      <c r="CP73" s="38"/>
      <c r="CQ73" s="38"/>
      <c r="CR73" s="38"/>
      <c r="CS73" s="38"/>
      <c r="CT73" s="38"/>
      <c r="CU73" s="38"/>
      <c r="CV73" s="38"/>
      <c r="CW73" s="38"/>
      <c r="CX73" s="38"/>
      <c r="CY73" s="38"/>
      <c r="CZ73" s="38"/>
      <c r="DA73" s="38"/>
      <c r="DB73" s="38"/>
      <c r="DC73" s="38"/>
      <c r="DD73" s="38"/>
      <c r="DE73" s="38"/>
      <c r="DF73" s="38"/>
      <c r="DG73" s="38"/>
      <c r="DH73" s="38"/>
      <c r="DI73" s="38"/>
      <c r="DJ73" s="38"/>
      <c r="DK73" s="38"/>
      <c r="DL73" s="38"/>
      <c r="DM73" s="38"/>
      <c r="DN73" s="38"/>
      <c r="DO73" s="38"/>
      <c r="DP73" s="38"/>
      <c r="DQ73" s="38"/>
      <c r="DR73" s="38"/>
      <c r="DS73" s="38"/>
      <c r="DT73" s="38"/>
      <c r="DU73" s="38"/>
      <c r="DV73" s="38"/>
      <c r="DW73" s="38"/>
      <c r="DX73" s="38"/>
      <c r="DY73" s="38"/>
      <c r="DZ73" s="38"/>
      <c r="EA73" s="38"/>
      <c r="EB73" s="38"/>
      <c r="EC73" s="38"/>
      <c r="ED73" s="38"/>
      <c r="EE73" s="38"/>
      <c r="EF73" s="38"/>
      <c r="EG73" s="38"/>
      <c r="EH73" s="38"/>
      <c r="EI73" s="38"/>
      <c r="EJ73" s="38"/>
      <c r="EK73" s="38"/>
      <c r="EL73" s="38"/>
      <c r="EM73" s="38"/>
      <c r="EN73" s="38"/>
      <c r="EO73" s="38"/>
      <c r="EP73" s="38"/>
      <c r="EQ73" s="38"/>
      <c r="ER73" s="38"/>
      <c r="ES73" s="38"/>
      <c r="ET73" s="38"/>
      <c r="EU73" s="38"/>
      <c r="EV73" s="38"/>
      <c r="EW73" s="38"/>
      <c r="EX73" s="38"/>
      <c r="EY73" s="38"/>
      <c r="EZ73" s="38"/>
      <c r="FA73" s="38"/>
      <c r="FB73" s="38"/>
      <c r="FC73" s="38"/>
      <c r="FD73" s="38"/>
      <c r="FE73" s="38"/>
      <c r="FF73" s="38"/>
      <c r="FG73" s="38"/>
      <c r="FH73" s="38"/>
      <c r="FI73" s="38"/>
      <c r="FJ73" s="38"/>
      <c r="FK73" s="38"/>
      <c r="FL73" s="38"/>
      <c r="FM73" s="38"/>
      <c r="FN73" s="38"/>
      <c r="FO73" s="38"/>
      <c r="FP73" s="38"/>
      <c r="FQ73" s="38"/>
      <c r="FR73" s="38"/>
      <c r="FS73" s="38"/>
      <c r="FT73" s="38"/>
      <c r="FU73" s="38"/>
      <c r="FV73" s="38"/>
      <c r="FW73" s="38"/>
      <c r="FX73" s="38"/>
      <c r="FY73" s="38"/>
      <c r="FZ73" s="38"/>
      <c r="GA73" s="38"/>
      <c r="GB73" s="38"/>
      <c r="GC73" s="38"/>
      <c r="GD73" s="38"/>
      <c r="GE73" s="38"/>
      <c r="GF73" s="38"/>
      <c r="GG73" s="38"/>
      <c r="GH73" s="38"/>
      <c r="GI73" s="38"/>
      <c r="GJ73" s="38"/>
      <c r="GK73" s="38"/>
      <c r="GL73" s="38"/>
      <c r="GM73" s="38"/>
      <c r="GN73" s="38"/>
      <c r="GO73" s="38"/>
      <c r="GP73" s="38"/>
      <c r="GQ73" s="38"/>
      <c r="GR73" s="38"/>
      <c r="GS73" s="38"/>
      <c r="GT73" s="38"/>
      <c r="GU73" s="38"/>
      <c r="GV73" s="38"/>
      <c r="GW73" s="38"/>
      <c r="GX73" s="38"/>
      <c r="GY73" s="38"/>
      <c r="GZ73" s="38"/>
      <c r="HA73" s="38"/>
      <c r="HB73" s="38"/>
      <c r="HC73" s="38"/>
      <c r="HD73" s="38"/>
      <c r="HE73" s="38"/>
      <c r="HF73" s="38"/>
      <c r="HG73" s="38"/>
      <c r="HH73" s="38"/>
      <c r="HI73" s="38"/>
      <c r="HJ73" s="38"/>
      <c r="HK73" s="38"/>
      <c r="HL73" s="38"/>
      <c r="HM73" s="38"/>
      <c r="HN73" s="38"/>
      <c r="HO73" s="38"/>
      <c r="HP73" s="38"/>
      <c r="HQ73" s="38"/>
      <c r="HR73" s="38"/>
      <c r="HS73" s="38"/>
      <c r="HT73" s="38"/>
      <c r="HU73" s="38"/>
      <c r="HV73" s="38"/>
      <c r="HW73" s="38"/>
      <c r="HX73" s="38"/>
      <c r="HY73" s="38"/>
      <c r="HZ73" s="38"/>
      <c r="IA73" s="38"/>
      <c r="IB73" s="38"/>
      <c r="IC73" s="38"/>
      <c r="ID73" s="38"/>
      <c r="IE73" s="38"/>
      <c r="IF73" s="38"/>
      <c r="IG73" s="38"/>
      <c r="IH73" s="38"/>
      <c r="II73" s="38"/>
      <c r="IJ73" s="38"/>
      <c r="IK73" s="38"/>
      <c r="IL73" s="38"/>
      <c r="IM73" s="38"/>
      <c r="IN73" s="38"/>
      <c r="IO73" s="38"/>
      <c r="IP73" s="38"/>
      <c r="IQ73" s="38"/>
      <c r="IR73" s="38"/>
      <c r="IS73" s="38"/>
    </row>
    <row r="74" spans="1:11" ht="15">
      <c r="A74" s="108">
        <f t="shared" si="1"/>
        <v>73</v>
      </c>
      <c r="B74" s="291">
        <v>0.003441435185185185</v>
      </c>
      <c r="C74" s="107"/>
      <c r="D74" s="21" t="s">
        <v>613</v>
      </c>
      <c r="E74" s="21" t="s">
        <v>459</v>
      </c>
      <c r="F74" s="191">
        <v>3</v>
      </c>
      <c r="G74" s="161" t="s">
        <v>440</v>
      </c>
      <c r="H74" s="50">
        <v>7.12</v>
      </c>
      <c r="I74" s="21" t="s">
        <v>56</v>
      </c>
      <c r="J74" s="21" t="s">
        <v>441</v>
      </c>
      <c r="K74" s="35"/>
    </row>
    <row r="75" spans="1:253" s="1" customFormat="1" ht="15">
      <c r="A75" s="108">
        <f t="shared" si="1"/>
        <v>74</v>
      </c>
      <c r="B75" s="292">
        <v>0.003442939814814815</v>
      </c>
      <c r="C75" s="110"/>
      <c r="D75" s="102" t="s">
        <v>220</v>
      </c>
      <c r="E75" s="102" t="s">
        <v>1163</v>
      </c>
      <c r="F75" s="193">
        <v>2</v>
      </c>
      <c r="G75" s="217" t="s">
        <v>1053</v>
      </c>
      <c r="H75" s="111">
        <v>10.01</v>
      </c>
      <c r="I75" s="102" t="s">
        <v>1162</v>
      </c>
      <c r="J75" s="102" t="s">
        <v>1164</v>
      </c>
      <c r="K75" s="112" t="s">
        <v>177</v>
      </c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8"/>
      <c r="AL75" s="38"/>
      <c r="AM75" s="38"/>
      <c r="AN75" s="38"/>
      <c r="AO75" s="38"/>
      <c r="AP75" s="38"/>
      <c r="AQ75" s="38"/>
      <c r="AR75" s="38"/>
      <c r="AS75" s="38"/>
      <c r="AT75" s="38"/>
      <c r="AU75" s="38"/>
      <c r="AV75" s="38"/>
      <c r="AW75" s="38"/>
      <c r="AX75" s="38"/>
      <c r="AY75" s="38"/>
      <c r="AZ75" s="38"/>
      <c r="BA75" s="38"/>
      <c r="BB75" s="38"/>
      <c r="BC75" s="38"/>
      <c r="BD75" s="38"/>
      <c r="BE75" s="38"/>
      <c r="BF75" s="38"/>
      <c r="BG75" s="38"/>
      <c r="BH75" s="38"/>
      <c r="BI75" s="38"/>
      <c r="BJ75" s="38"/>
      <c r="BK75" s="38"/>
      <c r="BL75" s="38"/>
      <c r="BM75" s="38"/>
      <c r="BN75" s="38"/>
      <c r="BO75" s="38"/>
      <c r="BP75" s="38"/>
      <c r="BQ75" s="38"/>
      <c r="BR75" s="38"/>
      <c r="BS75" s="38"/>
      <c r="BT75" s="38"/>
      <c r="BU75" s="38"/>
      <c r="BV75" s="38"/>
      <c r="BW75" s="38"/>
      <c r="BX75" s="38"/>
      <c r="BY75" s="38"/>
      <c r="BZ75" s="38"/>
      <c r="CA75" s="38"/>
      <c r="CB75" s="38"/>
      <c r="CC75" s="38"/>
      <c r="CD75" s="38"/>
      <c r="CE75" s="38"/>
      <c r="CF75" s="38"/>
      <c r="CG75" s="38"/>
      <c r="CH75" s="38"/>
      <c r="CI75" s="38"/>
      <c r="CJ75" s="38"/>
      <c r="CK75" s="38"/>
      <c r="CL75" s="38"/>
      <c r="CM75" s="38"/>
      <c r="CN75" s="38"/>
      <c r="CO75" s="38"/>
      <c r="CP75" s="38"/>
      <c r="CQ75" s="38"/>
      <c r="CR75" s="38"/>
      <c r="CS75" s="38"/>
      <c r="CT75" s="38"/>
      <c r="CU75" s="38"/>
      <c r="CV75" s="38"/>
      <c r="CW75" s="38"/>
      <c r="CX75" s="38"/>
      <c r="CY75" s="38"/>
      <c r="CZ75" s="38"/>
      <c r="DA75" s="38"/>
      <c r="DB75" s="38"/>
      <c r="DC75" s="38"/>
      <c r="DD75" s="38"/>
      <c r="DE75" s="38"/>
      <c r="DF75" s="38"/>
      <c r="DG75" s="38"/>
      <c r="DH75" s="38"/>
      <c r="DI75" s="38"/>
      <c r="DJ75" s="38"/>
      <c r="DK75" s="38"/>
      <c r="DL75" s="38"/>
      <c r="DM75" s="38"/>
      <c r="DN75" s="38"/>
      <c r="DO75" s="38"/>
      <c r="DP75" s="38"/>
      <c r="DQ75" s="38"/>
      <c r="DR75" s="38"/>
      <c r="DS75" s="38"/>
      <c r="DT75" s="38"/>
      <c r="DU75" s="38"/>
      <c r="DV75" s="38"/>
      <c r="DW75" s="38"/>
      <c r="DX75" s="38"/>
      <c r="DY75" s="38"/>
      <c r="DZ75" s="38"/>
      <c r="EA75" s="38"/>
      <c r="EB75" s="38"/>
      <c r="EC75" s="38"/>
      <c r="ED75" s="38"/>
      <c r="EE75" s="38"/>
      <c r="EF75" s="38"/>
      <c r="EG75" s="38"/>
      <c r="EH75" s="38"/>
      <c r="EI75" s="38"/>
      <c r="EJ75" s="38"/>
      <c r="EK75" s="38"/>
      <c r="EL75" s="38"/>
      <c r="EM75" s="38"/>
      <c r="EN75" s="38"/>
      <c r="EO75" s="38"/>
      <c r="EP75" s="38"/>
      <c r="EQ75" s="38"/>
      <c r="ER75" s="38"/>
      <c r="ES75" s="38"/>
      <c r="ET75" s="38"/>
      <c r="EU75" s="38"/>
      <c r="EV75" s="38"/>
      <c r="EW75" s="38"/>
      <c r="EX75" s="38"/>
      <c r="EY75" s="38"/>
      <c r="EZ75" s="38"/>
      <c r="FA75" s="38"/>
      <c r="FB75" s="38"/>
      <c r="FC75" s="38"/>
      <c r="FD75" s="38"/>
      <c r="FE75" s="38"/>
      <c r="FF75" s="38"/>
      <c r="FG75" s="38"/>
      <c r="FH75" s="38"/>
      <c r="FI75" s="38"/>
      <c r="FJ75" s="38"/>
      <c r="FK75" s="38"/>
      <c r="FL75" s="38"/>
      <c r="FM75" s="38"/>
      <c r="FN75" s="38"/>
      <c r="FO75" s="38"/>
      <c r="FP75" s="38"/>
      <c r="FQ75" s="38"/>
      <c r="FR75" s="38"/>
      <c r="FS75" s="38"/>
      <c r="FT75" s="38"/>
      <c r="FU75" s="38"/>
      <c r="FV75" s="38"/>
      <c r="FW75" s="38"/>
      <c r="FX75" s="38"/>
      <c r="FY75" s="38"/>
      <c r="FZ75" s="38"/>
      <c r="GA75" s="38"/>
      <c r="GB75" s="38"/>
      <c r="GC75" s="38"/>
      <c r="GD75" s="38"/>
      <c r="GE75" s="38"/>
      <c r="GF75" s="38"/>
      <c r="GG75" s="38"/>
      <c r="GH75" s="38"/>
      <c r="GI75" s="38"/>
      <c r="GJ75" s="38"/>
      <c r="GK75" s="38"/>
      <c r="GL75" s="38"/>
      <c r="GM75" s="38"/>
      <c r="GN75" s="38"/>
      <c r="GO75" s="38"/>
      <c r="GP75" s="38"/>
      <c r="GQ75" s="38"/>
      <c r="GR75" s="38"/>
      <c r="GS75" s="38"/>
      <c r="GT75" s="38"/>
      <c r="GU75" s="38"/>
      <c r="GV75" s="38"/>
      <c r="GW75" s="38"/>
      <c r="GX75" s="38"/>
      <c r="GY75" s="38"/>
      <c r="GZ75" s="38"/>
      <c r="HA75" s="38"/>
      <c r="HB75" s="38"/>
      <c r="HC75" s="38"/>
      <c r="HD75" s="38"/>
      <c r="HE75" s="38"/>
      <c r="HF75" s="38"/>
      <c r="HG75" s="38"/>
      <c r="HH75" s="38"/>
      <c r="HI75" s="38"/>
      <c r="HJ75" s="38"/>
      <c r="HK75" s="38"/>
      <c r="HL75" s="38"/>
      <c r="HM75" s="38"/>
      <c r="HN75" s="38"/>
      <c r="HO75" s="38"/>
      <c r="HP75" s="38"/>
      <c r="HQ75" s="38"/>
      <c r="HR75" s="38"/>
      <c r="HS75" s="38"/>
      <c r="HT75" s="38"/>
      <c r="HU75" s="38"/>
      <c r="HV75" s="38"/>
      <c r="HW75" s="38"/>
      <c r="HX75" s="38"/>
      <c r="HY75" s="38"/>
      <c r="HZ75" s="38"/>
      <c r="IA75" s="38"/>
      <c r="IB75" s="38"/>
      <c r="IC75" s="38"/>
      <c r="ID75" s="38"/>
      <c r="IE75" s="38"/>
      <c r="IF75" s="38"/>
      <c r="IG75" s="38"/>
      <c r="IH75" s="38"/>
      <c r="II75" s="38"/>
      <c r="IJ75" s="38"/>
      <c r="IK75" s="38"/>
      <c r="IL75" s="38"/>
      <c r="IM75" s="38"/>
      <c r="IN75" s="38"/>
      <c r="IO75" s="38"/>
      <c r="IP75" s="38"/>
      <c r="IQ75" s="38"/>
      <c r="IR75" s="38"/>
      <c r="IS75" s="38"/>
    </row>
    <row r="76" spans="1:11" ht="15">
      <c r="A76" s="131">
        <f t="shared" si="1"/>
        <v>75</v>
      </c>
      <c r="B76" s="295">
        <v>0.003443402777777778</v>
      </c>
      <c r="C76" s="132"/>
      <c r="D76" s="23" t="s">
        <v>893</v>
      </c>
      <c r="E76" s="23" t="s">
        <v>894</v>
      </c>
      <c r="F76" s="195">
        <v>2</v>
      </c>
      <c r="G76" s="218" t="s">
        <v>12</v>
      </c>
      <c r="H76" s="51">
        <v>9.2</v>
      </c>
      <c r="I76" s="23" t="s">
        <v>888</v>
      </c>
      <c r="J76" s="23" t="s">
        <v>881</v>
      </c>
      <c r="K76" s="133"/>
    </row>
    <row r="77" spans="1:11" ht="15">
      <c r="A77" s="97">
        <f t="shared" si="1"/>
        <v>76</v>
      </c>
      <c r="B77" s="290">
        <v>0.0034438657407407404</v>
      </c>
      <c r="C77" s="99"/>
      <c r="D77" s="98" t="s">
        <v>388</v>
      </c>
      <c r="E77" s="98" t="s">
        <v>1165</v>
      </c>
      <c r="F77" s="189">
        <v>3</v>
      </c>
      <c r="G77" s="213" t="s">
        <v>1004</v>
      </c>
      <c r="H77" s="140">
        <v>6.21</v>
      </c>
      <c r="I77" s="98" t="s">
        <v>325</v>
      </c>
      <c r="J77" s="98" t="s">
        <v>9</v>
      </c>
      <c r="K77" s="100"/>
    </row>
    <row r="78" spans="1:253" s="1" customFormat="1" ht="15">
      <c r="A78" s="108">
        <f t="shared" si="1"/>
        <v>77</v>
      </c>
      <c r="B78" s="292">
        <v>0.003445949074074074</v>
      </c>
      <c r="C78" s="110"/>
      <c r="D78" s="109" t="s">
        <v>192</v>
      </c>
      <c r="E78" s="109" t="s">
        <v>193</v>
      </c>
      <c r="F78" s="167">
        <v>2</v>
      </c>
      <c r="G78" s="214" t="s">
        <v>1055</v>
      </c>
      <c r="H78" s="111">
        <v>7.25</v>
      </c>
      <c r="I78" s="109" t="s">
        <v>56</v>
      </c>
      <c r="J78" s="109" t="s">
        <v>57</v>
      </c>
      <c r="K78" s="112" t="s">
        <v>177</v>
      </c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8"/>
      <c r="AL78" s="38"/>
      <c r="AM78" s="38"/>
      <c r="AN78" s="38"/>
      <c r="AO78" s="38"/>
      <c r="AP78" s="38"/>
      <c r="AQ78" s="38"/>
      <c r="AR78" s="38"/>
      <c r="AS78" s="38"/>
      <c r="AT78" s="38"/>
      <c r="AU78" s="38"/>
      <c r="AV78" s="38"/>
      <c r="AW78" s="38"/>
      <c r="AX78" s="38"/>
      <c r="AY78" s="38"/>
      <c r="AZ78" s="38"/>
      <c r="BA78" s="38"/>
      <c r="BB78" s="38"/>
      <c r="BC78" s="38"/>
      <c r="BD78" s="38"/>
      <c r="BE78" s="38"/>
      <c r="BF78" s="38"/>
      <c r="BG78" s="38"/>
      <c r="BH78" s="38"/>
      <c r="BI78" s="38"/>
      <c r="BJ78" s="38"/>
      <c r="BK78" s="38"/>
      <c r="BL78" s="38"/>
      <c r="BM78" s="38"/>
      <c r="BN78" s="38"/>
      <c r="BO78" s="38"/>
      <c r="BP78" s="38"/>
      <c r="BQ78" s="38"/>
      <c r="BR78" s="38"/>
      <c r="BS78" s="38"/>
      <c r="BT78" s="38"/>
      <c r="BU78" s="38"/>
      <c r="BV78" s="38"/>
      <c r="BW78" s="38"/>
      <c r="BX78" s="38"/>
      <c r="BY78" s="38"/>
      <c r="BZ78" s="38"/>
      <c r="CA78" s="38"/>
      <c r="CB78" s="38"/>
      <c r="CC78" s="38"/>
      <c r="CD78" s="38"/>
      <c r="CE78" s="38"/>
      <c r="CF78" s="38"/>
      <c r="CG78" s="38"/>
      <c r="CH78" s="38"/>
      <c r="CI78" s="38"/>
      <c r="CJ78" s="38"/>
      <c r="CK78" s="38"/>
      <c r="CL78" s="38"/>
      <c r="CM78" s="38"/>
      <c r="CN78" s="38"/>
      <c r="CO78" s="38"/>
      <c r="CP78" s="38"/>
      <c r="CQ78" s="38"/>
      <c r="CR78" s="38"/>
      <c r="CS78" s="38"/>
      <c r="CT78" s="38"/>
      <c r="CU78" s="38"/>
      <c r="CV78" s="38"/>
      <c r="CW78" s="38"/>
      <c r="CX78" s="38"/>
      <c r="CY78" s="38"/>
      <c r="CZ78" s="38"/>
      <c r="DA78" s="38"/>
      <c r="DB78" s="38"/>
      <c r="DC78" s="38"/>
      <c r="DD78" s="38"/>
      <c r="DE78" s="38"/>
      <c r="DF78" s="38"/>
      <c r="DG78" s="38"/>
      <c r="DH78" s="38"/>
      <c r="DI78" s="38"/>
      <c r="DJ78" s="38"/>
      <c r="DK78" s="38"/>
      <c r="DL78" s="38"/>
      <c r="DM78" s="38"/>
      <c r="DN78" s="38"/>
      <c r="DO78" s="38"/>
      <c r="DP78" s="38"/>
      <c r="DQ78" s="38"/>
      <c r="DR78" s="38"/>
      <c r="DS78" s="38"/>
      <c r="DT78" s="38"/>
      <c r="DU78" s="38"/>
      <c r="DV78" s="38"/>
      <c r="DW78" s="38"/>
      <c r="DX78" s="38"/>
      <c r="DY78" s="38"/>
      <c r="DZ78" s="38"/>
      <c r="EA78" s="38"/>
      <c r="EB78" s="38"/>
      <c r="EC78" s="38"/>
      <c r="ED78" s="38"/>
      <c r="EE78" s="38"/>
      <c r="EF78" s="38"/>
      <c r="EG78" s="38"/>
      <c r="EH78" s="38"/>
      <c r="EI78" s="38"/>
      <c r="EJ78" s="38"/>
      <c r="EK78" s="38"/>
      <c r="EL78" s="38"/>
      <c r="EM78" s="38"/>
      <c r="EN78" s="38"/>
      <c r="EO78" s="38"/>
      <c r="EP78" s="38"/>
      <c r="EQ78" s="38"/>
      <c r="ER78" s="38"/>
      <c r="ES78" s="38"/>
      <c r="ET78" s="38"/>
      <c r="EU78" s="38"/>
      <c r="EV78" s="38"/>
      <c r="EW78" s="38"/>
      <c r="EX78" s="38"/>
      <c r="EY78" s="38"/>
      <c r="EZ78" s="38"/>
      <c r="FA78" s="38"/>
      <c r="FB78" s="38"/>
      <c r="FC78" s="38"/>
      <c r="FD78" s="38"/>
      <c r="FE78" s="38"/>
      <c r="FF78" s="38"/>
      <c r="FG78" s="38"/>
      <c r="FH78" s="38"/>
      <c r="FI78" s="38"/>
      <c r="FJ78" s="38"/>
      <c r="FK78" s="38"/>
      <c r="FL78" s="38"/>
      <c r="FM78" s="38"/>
      <c r="FN78" s="38"/>
      <c r="FO78" s="38"/>
      <c r="FP78" s="38"/>
      <c r="FQ78" s="38"/>
      <c r="FR78" s="38"/>
      <c r="FS78" s="38"/>
      <c r="FT78" s="38"/>
      <c r="FU78" s="38"/>
      <c r="FV78" s="38"/>
      <c r="FW78" s="38"/>
      <c r="FX78" s="38"/>
      <c r="FY78" s="38"/>
      <c r="FZ78" s="38"/>
      <c r="GA78" s="38"/>
      <c r="GB78" s="38"/>
      <c r="GC78" s="38"/>
      <c r="GD78" s="38"/>
      <c r="GE78" s="38"/>
      <c r="GF78" s="38"/>
      <c r="GG78" s="38"/>
      <c r="GH78" s="38"/>
      <c r="GI78" s="38"/>
      <c r="GJ78" s="38"/>
      <c r="GK78" s="38"/>
      <c r="GL78" s="38"/>
      <c r="GM78" s="38"/>
      <c r="GN78" s="38"/>
      <c r="GO78" s="38"/>
      <c r="GP78" s="38"/>
      <c r="GQ78" s="38"/>
      <c r="GR78" s="38"/>
      <c r="GS78" s="38"/>
      <c r="GT78" s="38"/>
      <c r="GU78" s="38"/>
      <c r="GV78" s="38"/>
      <c r="GW78" s="38"/>
      <c r="GX78" s="38"/>
      <c r="GY78" s="38"/>
      <c r="GZ78" s="38"/>
      <c r="HA78" s="38"/>
      <c r="HB78" s="38"/>
      <c r="HC78" s="38"/>
      <c r="HD78" s="38"/>
      <c r="HE78" s="38"/>
      <c r="HF78" s="38"/>
      <c r="HG78" s="38"/>
      <c r="HH78" s="38"/>
      <c r="HI78" s="38"/>
      <c r="HJ78" s="38"/>
      <c r="HK78" s="38"/>
      <c r="HL78" s="38"/>
      <c r="HM78" s="38"/>
      <c r="HN78" s="38"/>
      <c r="HO78" s="38"/>
      <c r="HP78" s="38"/>
      <c r="HQ78" s="38"/>
      <c r="HR78" s="38"/>
      <c r="HS78" s="38"/>
      <c r="HT78" s="38"/>
      <c r="HU78" s="38"/>
      <c r="HV78" s="38"/>
      <c r="HW78" s="38"/>
      <c r="HX78" s="38"/>
      <c r="HY78" s="38"/>
      <c r="HZ78" s="38"/>
      <c r="IA78" s="38"/>
      <c r="IB78" s="38"/>
      <c r="IC78" s="38"/>
      <c r="ID78" s="38"/>
      <c r="IE78" s="38"/>
      <c r="IF78" s="38"/>
      <c r="IG78" s="38"/>
      <c r="IH78" s="38"/>
      <c r="II78" s="38"/>
      <c r="IJ78" s="38"/>
      <c r="IK78" s="38"/>
      <c r="IL78" s="38"/>
      <c r="IM78" s="38"/>
      <c r="IN78" s="38"/>
      <c r="IO78" s="38"/>
      <c r="IP78" s="38"/>
      <c r="IQ78" s="38"/>
      <c r="IR78" s="38"/>
      <c r="IS78" s="38"/>
    </row>
    <row r="79" spans="1:253" s="1" customFormat="1" ht="15">
      <c r="A79" s="108">
        <f t="shared" si="1"/>
        <v>78</v>
      </c>
      <c r="B79" s="292">
        <v>0.0034462962962962963</v>
      </c>
      <c r="C79" s="110"/>
      <c r="D79" s="109" t="s">
        <v>210</v>
      </c>
      <c r="E79" s="109" t="s">
        <v>182</v>
      </c>
      <c r="F79" s="167">
        <v>1</v>
      </c>
      <c r="G79" s="214" t="s">
        <v>1055</v>
      </c>
      <c r="H79" s="111">
        <v>7.09</v>
      </c>
      <c r="I79" s="109" t="s">
        <v>66</v>
      </c>
      <c r="J79" s="109" t="s">
        <v>63</v>
      </c>
      <c r="K79" s="112" t="s">
        <v>177</v>
      </c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  <c r="AM79" s="38"/>
      <c r="AN79" s="38"/>
      <c r="AO79" s="38"/>
      <c r="AP79" s="38"/>
      <c r="AQ79" s="38"/>
      <c r="AR79" s="38"/>
      <c r="AS79" s="38"/>
      <c r="AT79" s="38"/>
      <c r="AU79" s="38"/>
      <c r="AV79" s="38"/>
      <c r="AW79" s="38"/>
      <c r="AX79" s="38"/>
      <c r="AY79" s="38"/>
      <c r="AZ79" s="38"/>
      <c r="BA79" s="38"/>
      <c r="BB79" s="38"/>
      <c r="BC79" s="38"/>
      <c r="BD79" s="38"/>
      <c r="BE79" s="38"/>
      <c r="BF79" s="38"/>
      <c r="BG79" s="38"/>
      <c r="BH79" s="38"/>
      <c r="BI79" s="38"/>
      <c r="BJ79" s="38"/>
      <c r="BK79" s="38"/>
      <c r="BL79" s="38"/>
      <c r="BM79" s="38"/>
      <c r="BN79" s="38"/>
      <c r="BO79" s="38"/>
      <c r="BP79" s="38"/>
      <c r="BQ79" s="38"/>
      <c r="BR79" s="38"/>
      <c r="BS79" s="38"/>
      <c r="BT79" s="38"/>
      <c r="BU79" s="38"/>
      <c r="BV79" s="38"/>
      <c r="BW79" s="38"/>
      <c r="BX79" s="38"/>
      <c r="BY79" s="38"/>
      <c r="BZ79" s="38"/>
      <c r="CA79" s="38"/>
      <c r="CB79" s="38"/>
      <c r="CC79" s="38"/>
      <c r="CD79" s="38"/>
      <c r="CE79" s="38"/>
      <c r="CF79" s="38"/>
      <c r="CG79" s="38"/>
      <c r="CH79" s="38"/>
      <c r="CI79" s="38"/>
      <c r="CJ79" s="38"/>
      <c r="CK79" s="38"/>
      <c r="CL79" s="38"/>
      <c r="CM79" s="38"/>
      <c r="CN79" s="38"/>
      <c r="CO79" s="38"/>
      <c r="CP79" s="38"/>
      <c r="CQ79" s="38"/>
      <c r="CR79" s="38"/>
      <c r="CS79" s="38"/>
      <c r="CT79" s="38"/>
      <c r="CU79" s="38"/>
      <c r="CV79" s="38"/>
      <c r="CW79" s="38"/>
      <c r="CX79" s="38"/>
      <c r="CY79" s="38"/>
      <c r="CZ79" s="38"/>
      <c r="DA79" s="38"/>
      <c r="DB79" s="38"/>
      <c r="DC79" s="38"/>
      <c r="DD79" s="38"/>
      <c r="DE79" s="38"/>
      <c r="DF79" s="38"/>
      <c r="DG79" s="38"/>
      <c r="DH79" s="38"/>
      <c r="DI79" s="38"/>
      <c r="DJ79" s="38"/>
      <c r="DK79" s="38"/>
      <c r="DL79" s="38"/>
      <c r="DM79" s="38"/>
      <c r="DN79" s="38"/>
      <c r="DO79" s="38"/>
      <c r="DP79" s="38"/>
      <c r="DQ79" s="38"/>
      <c r="DR79" s="38"/>
      <c r="DS79" s="38"/>
      <c r="DT79" s="38"/>
      <c r="DU79" s="38"/>
      <c r="DV79" s="38"/>
      <c r="DW79" s="38"/>
      <c r="DX79" s="38"/>
      <c r="DY79" s="38"/>
      <c r="DZ79" s="38"/>
      <c r="EA79" s="38"/>
      <c r="EB79" s="38"/>
      <c r="EC79" s="38"/>
      <c r="ED79" s="38"/>
      <c r="EE79" s="38"/>
      <c r="EF79" s="38"/>
      <c r="EG79" s="38"/>
      <c r="EH79" s="38"/>
      <c r="EI79" s="38"/>
      <c r="EJ79" s="38"/>
      <c r="EK79" s="38"/>
      <c r="EL79" s="38"/>
      <c r="EM79" s="38"/>
      <c r="EN79" s="38"/>
      <c r="EO79" s="38"/>
      <c r="EP79" s="38"/>
      <c r="EQ79" s="38"/>
      <c r="ER79" s="38"/>
      <c r="ES79" s="38"/>
      <c r="ET79" s="38"/>
      <c r="EU79" s="38"/>
      <c r="EV79" s="38"/>
      <c r="EW79" s="38"/>
      <c r="EX79" s="38"/>
      <c r="EY79" s="38"/>
      <c r="EZ79" s="38"/>
      <c r="FA79" s="38"/>
      <c r="FB79" s="38"/>
      <c r="FC79" s="38"/>
      <c r="FD79" s="38"/>
      <c r="FE79" s="38"/>
      <c r="FF79" s="38"/>
      <c r="FG79" s="38"/>
      <c r="FH79" s="38"/>
      <c r="FI79" s="38"/>
      <c r="FJ79" s="38"/>
      <c r="FK79" s="38"/>
      <c r="FL79" s="38"/>
      <c r="FM79" s="38"/>
      <c r="FN79" s="38"/>
      <c r="FO79" s="38"/>
      <c r="FP79" s="38"/>
      <c r="FQ79" s="38"/>
      <c r="FR79" s="38"/>
      <c r="FS79" s="38"/>
      <c r="FT79" s="38"/>
      <c r="FU79" s="38"/>
      <c r="FV79" s="38"/>
      <c r="FW79" s="38"/>
      <c r="FX79" s="38"/>
      <c r="FY79" s="38"/>
      <c r="FZ79" s="38"/>
      <c r="GA79" s="38"/>
      <c r="GB79" s="38"/>
      <c r="GC79" s="38"/>
      <c r="GD79" s="38"/>
      <c r="GE79" s="38"/>
      <c r="GF79" s="38"/>
      <c r="GG79" s="38"/>
      <c r="GH79" s="38"/>
      <c r="GI79" s="38"/>
      <c r="GJ79" s="38"/>
      <c r="GK79" s="38"/>
      <c r="GL79" s="38"/>
      <c r="GM79" s="38"/>
      <c r="GN79" s="38"/>
      <c r="GO79" s="38"/>
      <c r="GP79" s="38"/>
      <c r="GQ79" s="38"/>
      <c r="GR79" s="38"/>
      <c r="GS79" s="38"/>
      <c r="GT79" s="38"/>
      <c r="GU79" s="38"/>
      <c r="GV79" s="38"/>
      <c r="GW79" s="38"/>
      <c r="GX79" s="38"/>
      <c r="GY79" s="38"/>
      <c r="GZ79" s="38"/>
      <c r="HA79" s="38"/>
      <c r="HB79" s="38"/>
      <c r="HC79" s="38"/>
      <c r="HD79" s="38"/>
      <c r="HE79" s="38"/>
      <c r="HF79" s="38"/>
      <c r="HG79" s="38"/>
      <c r="HH79" s="38"/>
      <c r="HI79" s="38"/>
      <c r="HJ79" s="38"/>
      <c r="HK79" s="38"/>
      <c r="HL79" s="38"/>
      <c r="HM79" s="38"/>
      <c r="HN79" s="38"/>
      <c r="HO79" s="38"/>
      <c r="HP79" s="38"/>
      <c r="HQ79" s="38"/>
      <c r="HR79" s="38"/>
      <c r="HS79" s="38"/>
      <c r="HT79" s="38"/>
      <c r="HU79" s="38"/>
      <c r="HV79" s="38"/>
      <c r="HW79" s="38"/>
      <c r="HX79" s="38"/>
      <c r="HY79" s="38"/>
      <c r="HZ79" s="38"/>
      <c r="IA79" s="38"/>
      <c r="IB79" s="38"/>
      <c r="IC79" s="38"/>
      <c r="ID79" s="38"/>
      <c r="IE79" s="38"/>
      <c r="IF79" s="38"/>
      <c r="IG79" s="38"/>
      <c r="IH79" s="38"/>
      <c r="II79" s="38"/>
      <c r="IJ79" s="38"/>
      <c r="IK79" s="38"/>
      <c r="IL79" s="38"/>
      <c r="IM79" s="38"/>
      <c r="IN79" s="38"/>
      <c r="IO79" s="38"/>
      <c r="IP79" s="38"/>
      <c r="IQ79" s="38"/>
      <c r="IR79" s="38"/>
      <c r="IS79" s="38"/>
    </row>
    <row r="80" spans="1:253" s="1" customFormat="1" ht="14.25">
      <c r="A80" s="108">
        <f t="shared" si="1"/>
        <v>79</v>
      </c>
      <c r="B80" s="291">
        <v>0.003446875</v>
      </c>
      <c r="C80" s="107"/>
      <c r="D80" s="21" t="s">
        <v>204</v>
      </c>
      <c r="E80" s="21" t="s">
        <v>92</v>
      </c>
      <c r="F80" s="191">
        <v>3</v>
      </c>
      <c r="G80" s="161" t="s">
        <v>34</v>
      </c>
      <c r="H80" s="50">
        <v>7.25</v>
      </c>
      <c r="I80" s="21" t="s">
        <v>56</v>
      </c>
      <c r="J80" s="21" t="s">
        <v>57</v>
      </c>
      <c r="K80" s="35" t="s">
        <v>177</v>
      </c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  <c r="AM80" s="38"/>
      <c r="AN80" s="38"/>
      <c r="AO80" s="38"/>
      <c r="AP80" s="38"/>
      <c r="AQ80" s="38"/>
      <c r="AR80" s="38"/>
      <c r="AS80" s="38"/>
      <c r="AT80" s="38"/>
      <c r="AU80" s="38"/>
      <c r="AV80" s="38"/>
      <c r="AW80" s="38"/>
      <c r="AX80" s="38"/>
      <c r="AY80" s="38"/>
      <c r="AZ80" s="38"/>
      <c r="BA80" s="38"/>
      <c r="BB80" s="38"/>
      <c r="BC80" s="38"/>
      <c r="BD80" s="38"/>
      <c r="BE80" s="38"/>
      <c r="BF80" s="38"/>
      <c r="BG80" s="38"/>
      <c r="BH80" s="38"/>
      <c r="BI80" s="38"/>
      <c r="BJ80" s="38"/>
      <c r="BK80" s="38"/>
      <c r="BL80" s="38"/>
      <c r="BM80" s="38"/>
      <c r="BN80" s="38"/>
      <c r="BO80" s="38"/>
      <c r="BP80" s="38"/>
      <c r="BQ80" s="38"/>
      <c r="BR80" s="38"/>
      <c r="BS80" s="38"/>
      <c r="BT80" s="38"/>
      <c r="BU80" s="38"/>
      <c r="BV80" s="38"/>
      <c r="BW80" s="38"/>
      <c r="BX80" s="38"/>
      <c r="BY80" s="38"/>
      <c r="BZ80" s="38"/>
      <c r="CA80" s="38"/>
      <c r="CB80" s="38"/>
      <c r="CC80" s="38"/>
      <c r="CD80" s="38"/>
      <c r="CE80" s="38"/>
      <c r="CF80" s="38"/>
      <c r="CG80" s="38"/>
      <c r="CH80" s="38"/>
      <c r="CI80" s="38"/>
      <c r="CJ80" s="38"/>
      <c r="CK80" s="38"/>
      <c r="CL80" s="38"/>
      <c r="CM80" s="38"/>
      <c r="CN80" s="38"/>
      <c r="CO80" s="38"/>
      <c r="CP80" s="38"/>
      <c r="CQ80" s="38"/>
      <c r="CR80" s="38"/>
      <c r="CS80" s="38"/>
      <c r="CT80" s="38"/>
      <c r="CU80" s="38"/>
      <c r="CV80" s="38"/>
      <c r="CW80" s="38"/>
      <c r="CX80" s="38"/>
      <c r="CY80" s="38"/>
      <c r="CZ80" s="38"/>
      <c r="DA80" s="38"/>
      <c r="DB80" s="38"/>
      <c r="DC80" s="38"/>
      <c r="DD80" s="38"/>
      <c r="DE80" s="38"/>
      <c r="DF80" s="38"/>
      <c r="DG80" s="38"/>
      <c r="DH80" s="38"/>
      <c r="DI80" s="38"/>
      <c r="DJ80" s="38"/>
      <c r="DK80" s="38"/>
      <c r="DL80" s="38"/>
      <c r="DM80" s="38"/>
      <c r="DN80" s="38"/>
      <c r="DO80" s="38"/>
      <c r="DP80" s="38"/>
      <c r="DQ80" s="38"/>
      <c r="DR80" s="38"/>
      <c r="DS80" s="38"/>
      <c r="DT80" s="38"/>
      <c r="DU80" s="38"/>
      <c r="DV80" s="38"/>
      <c r="DW80" s="38"/>
      <c r="DX80" s="38"/>
      <c r="DY80" s="38"/>
      <c r="DZ80" s="38"/>
      <c r="EA80" s="38"/>
      <c r="EB80" s="38"/>
      <c r="EC80" s="38"/>
      <c r="ED80" s="38"/>
      <c r="EE80" s="38"/>
      <c r="EF80" s="38"/>
      <c r="EG80" s="38"/>
      <c r="EH80" s="38"/>
      <c r="EI80" s="38"/>
      <c r="EJ80" s="38"/>
      <c r="EK80" s="38"/>
      <c r="EL80" s="38"/>
      <c r="EM80" s="38"/>
      <c r="EN80" s="38"/>
      <c r="EO80" s="38"/>
      <c r="EP80" s="38"/>
      <c r="EQ80" s="38"/>
      <c r="ER80" s="38"/>
      <c r="ES80" s="38"/>
      <c r="ET80" s="38"/>
      <c r="EU80" s="38"/>
      <c r="EV80" s="38"/>
      <c r="EW80" s="38"/>
      <c r="EX80" s="38"/>
      <c r="EY80" s="38"/>
      <c r="EZ80" s="38"/>
      <c r="FA80" s="38"/>
      <c r="FB80" s="38"/>
      <c r="FC80" s="38"/>
      <c r="FD80" s="38"/>
      <c r="FE80" s="38"/>
      <c r="FF80" s="38"/>
      <c r="FG80" s="38"/>
      <c r="FH80" s="38"/>
      <c r="FI80" s="38"/>
      <c r="FJ80" s="38"/>
      <c r="FK80" s="38"/>
      <c r="FL80" s="38"/>
      <c r="FM80" s="38"/>
      <c r="FN80" s="38"/>
      <c r="FO80" s="38"/>
      <c r="FP80" s="38"/>
      <c r="FQ80" s="38"/>
      <c r="FR80" s="38"/>
      <c r="FS80" s="38"/>
      <c r="FT80" s="38"/>
      <c r="FU80" s="38"/>
      <c r="FV80" s="38"/>
      <c r="FW80" s="38"/>
      <c r="FX80" s="38"/>
      <c r="FY80" s="38"/>
      <c r="FZ80" s="38"/>
      <c r="GA80" s="38"/>
      <c r="GB80" s="38"/>
      <c r="GC80" s="38"/>
      <c r="GD80" s="38"/>
      <c r="GE80" s="38"/>
      <c r="GF80" s="38"/>
      <c r="GG80" s="38"/>
      <c r="GH80" s="38"/>
      <c r="GI80" s="38"/>
      <c r="GJ80" s="38"/>
      <c r="GK80" s="38"/>
      <c r="GL80" s="38"/>
      <c r="GM80" s="38"/>
      <c r="GN80" s="38"/>
      <c r="GO80" s="38"/>
      <c r="GP80" s="38"/>
      <c r="GQ80" s="38"/>
      <c r="GR80" s="38"/>
      <c r="GS80" s="38"/>
      <c r="GT80" s="38"/>
      <c r="GU80" s="38"/>
      <c r="GV80" s="38"/>
      <c r="GW80" s="38"/>
      <c r="GX80" s="38"/>
      <c r="GY80" s="38"/>
      <c r="GZ80" s="38"/>
      <c r="HA80" s="38"/>
      <c r="HB80" s="38"/>
      <c r="HC80" s="38"/>
      <c r="HD80" s="38"/>
      <c r="HE80" s="38"/>
      <c r="HF80" s="38"/>
      <c r="HG80" s="38"/>
      <c r="HH80" s="38"/>
      <c r="HI80" s="38"/>
      <c r="HJ80" s="38"/>
      <c r="HK80" s="38"/>
      <c r="HL80" s="38"/>
      <c r="HM80" s="38"/>
      <c r="HN80" s="38"/>
      <c r="HO80" s="38"/>
      <c r="HP80" s="38"/>
      <c r="HQ80" s="38"/>
      <c r="HR80" s="38"/>
      <c r="HS80" s="38"/>
      <c r="HT80" s="38"/>
      <c r="HU80" s="38"/>
      <c r="HV80" s="38"/>
      <c r="HW80" s="38"/>
      <c r="HX80" s="38"/>
      <c r="HY80" s="38"/>
      <c r="HZ80" s="38"/>
      <c r="IA80" s="38"/>
      <c r="IB80" s="38"/>
      <c r="IC80" s="38"/>
      <c r="ID80" s="38"/>
      <c r="IE80" s="38"/>
      <c r="IF80" s="38"/>
      <c r="IG80" s="38"/>
      <c r="IH80" s="38"/>
      <c r="II80" s="38"/>
      <c r="IJ80" s="38"/>
      <c r="IK80" s="38"/>
      <c r="IL80" s="38"/>
      <c r="IM80" s="38"/>
      <c r="IN80" s="38"/>
      <c r="IO80" s="38"/>
      <c r="IP80" s="38"/>
      <c r="IQ80" s="38"/>
      <c r="IR80" s="38"/>
      <c r="IS80" s="38"/>
    </row>
    <row r="81" spans="1:11" ht="15.75" thickBot="1">
      <c r="A81" s="113">
        <f t="shared" si="1"/>
        <v>80</v>
      </c>
      <c r="B81" s="293">
        <v>0.0034471064814814815</v>
      </c>
      <c r="C81" s="115"/>
      <c r="D81" s="30" t="s">
        <v>377</v>
      </c>
      <c r="E81" s="30" t="s">
        <v>369</v>
      </c>
      <c r="F81" s="196">
        <v>2</v>
      </c>
      <c r="G81" s="215" t="s">
        <v>1004</v>
      </c>
      <c r="H81" s="55">
        <v>10.1</v>
      </c>
      <c r="I81" s="30" t="s">
        <v>338</v>
      </c>
      <c r="J81" s="30" t="s">
        <v>9</v>
      </c>
      <c r="K81" s="116"/>
    </row>
    <row r="82" spans="1:11" ht="15">
      <c r="A82" s="146">
        <f t="shared" si="1"/>
        <v>81</v>
      </c>
      <c r="B82" s="299">
        <v>0.0034475694444444445</v>
      </c>
      <c r="C82" s="142"/>
      <c r="D82" s="29" t="s">
        <v>773</v>
      </c>
      <c r="E82" s="29" t="s">
        <v>664</v>
      </c>
      <c r="F82" s="200">
        <v>3</v>
      </c>
      <c r="G82" s="18" t="s">
        <v>13</v>
      </c>
      <c r="H82" s="54">
        <v>8.26</v>
      </c>
      <c r="I82" s="29" t="s">
        <v>774</v>
      </c>
      <c r="J82" s="29" t="s">
        <v>775</v>
      </c>
      <c r="K82" s="34"/>
    </row>
    <row r="83" spans="1:11" ht="15">
      <c r="A83" s="108">
        <f t="shared" si="1"/>
        <v>82</v>
      </c>
      <c r="B83" s="291">
        <v>0.003449421296296296</v>
      </c>
      <c r="C83" s="107"/>
      <c r="D83" s="21" t="s">
        <v>614</v>
      </c>
      <c r="E83" s="21" t="s">
        <v>615</v>
      </c>
      <c r="F83" s="22">
        <v>1</v>
      </c>
      <c r="G83" s="161" t="s">
        <v>440</v>
      </c>
      <c r="H83" s="50">
        <v>9.12</v>
      </c>
      <c r="I83" s="21" t="s">
        <v>608</v>
      </c>
      <c r="J83" s="21" t="s">
        <v>609</v>
      </c>
      <c r="K83" s="35"/>
    </row>
    <row r="84" spans="1:11" ht="15">
      <c r="A84" s="108">
        <f t="shared" si="1"/>
        <v>83</v>
      </c>
      <c r="B84" s="291">
        <v>0.003450578703703704</v>
      </c>
      <c r="C84" s="107"/>
      <c r="D84" s="21" t="s">
        <v>221</v>
      </c>
      <c r="E84" s="21" t="s">
        <v>222</v>
      </c>
      <c r="F84" s="191">
        <v>1</v>
      </c>
      <c r="G84" s="161" t="s">
        <v>34</v>
      </c>
      <c r="H84" s="50">
        <v>7.09</v>
      </c>
      <c r="I84" s="21" t="s">
        <v>66</v>
      </c>
      <c r="J84" s="21" t="s">
        <v>63</v>
      </c>
      <c r="K84" s="35" t="s">
        <v>177</v>
      </c>
    </row>
    <row r="85" spans="1:11" ht="15">
      <c r="A85" s="108">
        <f t="shared" si="1"/>
        <v>84</v>
      </c>
      <c r="B85" s="291">
        <v>0.0034524305555555554</v>
      </c>
      <c r="C85" s="107"/>
      <c r="D85" s="21" t="s">
        <v>616</v>
      </c>
      <c r="E85" s="21" t="s">
        <v>597</v>
      </c>
      <c r="F85" s="22">
        <v>3</v>
      </c>
      <c r="G85" s="161" t="s">
        <v>440</v>
      </c>
      <c r="H85" s="50">
        <v>9.06</v>
      </c>
      <c r="I85" s="21" t="s">
        <v>601</v>
      </c>
      <c r="J85" s="21" t="s">
        <v>441</v>
      </c>
      <c r="K85" s="112"/>
    </row>
    <row r="86" spans="1:11" ht="15">
      <c r="A86" s="131">
        <f t="shared" si="1"/>
        <v>85</v>
      </c>
      <c r="B86" s="295">
        <v>0.003452662037037037</v>
      </c>
      <c r="C86" s="150"/>
      <c r="D86" s="151" t="s">
        <v>617</v>
      </c>
      <c r="E86" s="151" t="s">
        <v>466</v>
      </c>
      <c r="F86" s="201">
        <v>3</v>
      </c>
      <c r="G86" s="218" t="s">
        <v>440</v>
      </c>
      <c r="H86" s="152">
        <v>6.27</v>
      </c>
      <c r="I86" s="151" t="s">
        <v>458</v>
      </c>
      <c r="J86" s="23" t="s">
        <v>452</v>
      </c>
      <c r="K86" s="153"/>
    </row>
    <row r="87" spans="1:11" ht="15">
      <c r="A87" s="97">
        <f t="shared" si="1"/>
        <v>86</v>
      </c>
      <c r="B87" s="297">
        <v>0.003453240740740741</v>
      </c>
      <c r="C87" s="143"/>
      <c r="D87" s="25" t="s">
        <v>223</v>
      </c>
      <c r="E87" s="25" t="s">
        <v>188</v>
      </c>
      <c r="F87" s="198">
        <v>3</v>
      </c>
      <c r="G87" s="220" t="s">
        <v>34</v>
      </c>
      <c r="H87" s="52">
        <v>7.09</v>
      </c>
      <c r="I87" s="25" t="s">
        <v>66</v>
      </c>
      <c r="J87" s="25" t="s">
        <v>63</v>
      </c>
      <c r="K87" s="144" t="s">
        <v>177</v>
      </c>
    </row>
    <row r="88" spans="1:11" ht="15">
      <c r="A88" s="108">
        <f t="shared" si="1"/>
        <v>87</v>
      </c>
      <c r="B88" s="292">
        <v>0.0034547453703703706</v>
      </c>
      <c r="C88" s="110"/>
      <c r="D88" s="109" t="s">
        <v>224</v>
      </c>
      <c r="E88" s="109" t="s">
        <v>159</v>
      </c>
      <c r="F88" s="167">
        <v>3</v>
      </c>
      <c r="G88" s="214" t="s">
        <v>1036</v>
      </c>
      <c r="H88" s="111">
        <v>6.06</v>
      </c>
      <c r="I88" s="109" t="s">
        <v>225</v>
      </c>
      <c r="J88" s="109" t="s">
        <v>95</v>
      </c>
      <c r="K88" s="112" t="s">
        <v>177</v>
      </c>
    </row>
    <row r="89" spans="1:11" ht="15">
      <c r="A89" s="108">
        <f t="shared" si="1"/>
        <v>88</v>
      </c>
      <c r="B89" s="292">
        <v>0.0034548611111111112</v>
      </c>
      <c r="C89" s="110"/>
      <c r="D89" s="102" t="s">
        <v>618</v>
      </c>
      <c r="E89" s="102" t="s">
        <v>561</v>
      </c>
      <c r="F89" s="193">
        <v>3</v>
      </c>
      <c r="G89" s="217" t="s">
        <v>440</v>
      </c>
      <c r="H89" s="111">
        <v>6.27</v>
      </c>
      <c r="I89" s="102" t="s">
        <v>458</v>
      </c>
      <c r="J89" s="102" t="s">
        <v>452</v>
      </c>
      <c r="K89" s="125"/>
    </row>
    <row r="90" spans="1:11" ht="15">
      <c r="A90" s="108"/>
      <c r="B90" s="292"/>
      <c r="C90" s="110"/>
      <c r="D90" s="102"/>
      <c r="E90" s="102"/>
      <c r="F90" s="193"/>
      <c r="G90" s="217"/>
      <c r="H90" s="111"/>
      <c r="I90" s="102"/>
      <c r="J90" s="102"/>
      <c r="K90" s="125"/>
    </row>
    <row r="91" spans="1:11" ht="15.75" thickBot="1">
      <c r="A91" s="113"/>
      <c r="B91" s="298"/>
      <c r="C91" s="145"/>
      <c r="D91" s="114"/>
      <c r="E91" s="114"/>
      <c r="F91" s="199"/>
      <c r="G91" s="221"/>
      <c r="H91" s="149"/>
      <c r="I91" s="114"/>
      <c r="J91" s="114"/>
      <c r="K91" s="154"/>
    </row>
    <row r="92" spans="1:11" ht="15">
      <c r="A92" s="146"/>
      <c r="B92" s="296"/>
      <c r="C92" s="136"/>
      <c r="D92" s="135"/>
      <c r="E92" s="135"/>
      <c r="F92" s="197"/>
      <c r="G92" s="219"/>
      <c r="H92" s="137"/>
      <c r="I92" s="135"/>
      <c r="J92" s="135"/>
      <c r="K92" s="148"/>
    </row>
    <row r="93" spans="1:11" ht="15">
      <c r="A93" s="108"/>
      <c r="B93" s="292"/>
      <c r="C93" s="110"/>
      <c r="D93" s="102"/>
      <c r="E93" s="102"/>
      <c r="F93" s="193"/>
      <c r="G93" s="217"/>
      <c r="H93" s="111"/>
      <c r="I93" s="102"/>
      <c r="J93" s="102"/>
      <c r="K93" s="125"/>
    </row>
    <row r="94" spans="1:11" ht="15">
      <c r="A94" s="108"/>
      <c r="B94" s="292"/>
      <c r="C94" s="110"/>
      <c r="D94" s="102"/>
      <c r="E94" s="102"/>
      <c r="F94" s="193"/>
      <c r="G94" s="217"/>
      <c r="H94" s="111"/>
      <c r="I94" s="102"/>
      <c r="J94" s="102"/>
      <c r="K94" s="112"/>
    </row>
    <row r="95" spans="1:11" ht="15">
      <c r="A95" s="108"/>
      <c r="B95" s="292"/>
      <c r="C95" s="110"/>
      <c r="D95" s="102"/>
      <c r="E95" s="102"/>
      <c r="F95" s="193"/>
      <c r="G95" s="217"/>
      <c r="H95" s="111"/>
      <c r="I95" s="102"/>
      <c r="J95" s="102"/>
      <c r="K95" s="125"/>
    </row>
    <row r="96" spans="1:11" ht="15">
      <c r="A96" s="155"/>
      <c r="B96" s="300"/>
      <c r="C96" s="156"/>
      <c r="D96" s="28"/>
      <c r="E96" s="28"/>
      <c r="F96" s="202"/>
      <c r="G96" s="223"/>
      <c r="H96" s="53"/>
      <c r="I96" s="28"/>
      <c r="J96" s="28"/>
      <c r="K96" s="157"/>
    </row>
    <row r="97" spans="1:11" ht="15">
      <c r="A97" s="146"/>
      <c r="B97" s="296"/>
      <c r="C97" s="136"/>
      <c r="D97" s="147"/>
      <c r="E97" s="147"/>
      <c r="F97" s="166"/>
      <c r="G97" s="222"/>
      <c r="H97" s="137"/>
      <c r="I97" s="147"/>
      <c r="J97" s="147"/>
      <c r="K97" s="148"/>
    </row>
    <row r="98" spans="1:11" ht="15.75" thickBot="1">
      <c r="A98" s="126"/>
      <c r="B98" s="301"/>
      <c r="C98" s="128"/>
      <c r="D98" s="127"/>
      <c r="E98" s="127"/>
      <c r="F98" s="203"/>
      <c r="G98" s="224"/>
      <c r="H98" s="129"/>
      <c r="I98" s="127"/>
      <c r="J98" s="127"/>
      <c r="K98" s="130"/>
    </row>
    <row r="99" ht="15.75" thickTop="1"/>
  </sheetData>
  <sheetProtection/>
  <printOptions horizontalCentered="1"/>
  <pageMargins left="0" right="0" top="0" bottom="0" header="0" footer="0"/>
  <pageSetup horizontalDpi="600" verticalDpi="600" orientation="portrait" paperSize="8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S98"/>
  <sheetViews>
    <sheetView view="pageBreakPreview" zoomScaleSheetLayoutView="100" zoomScalePageLayoutView="0" workbookViewId="0" topLeftCell="A1">
      <selection activeCell="L83" sqref="L83"/>
    </sheetView>
  </sheetViews>
  <sheetFormatPr defaultColWidth="8.88671875" defaultRowHeight="15"/>
  <cols>
    <col min="1" max="2" width="9.77734375" style="43" customWidth="1"/>
    <col min="3" max="3" width="9.77734375" style="61" customWidth="1"/>
    <col min="4" max="5" width="12.77734375" style="43" customWidth="1"/>
    <col min="6" max="6" width="9.77734375" style="183" customWidth="1"/>
    <col min="7" max="7" width="9.77734375" style="43" customWidth="1"/>
    <col min="8" max="8" width="9.77734375" style="45" customWidth="1"/>
    <col min="9" max="10" width="24.77734375" style="43" customWidth="1"/>
    <col min="11" max="11" width="9.77734375" style="43" customWidth="1"/>
    <col min="12" max="16384" width="8.88671875" style="43" customWidth="1"/>
  </cols>
  <sheetData>
    <row r="1" spans="1:253" s="2" customFormat="1" ht="15" thickBot="1">
      <c r="A1" s="250" t="s">
        <v>0</v>
      </c>
      <c r="B1" s="255" t="s">
        <v>1</v>
      </c>
      <c r="C1" s="251" t="s">
        <v>14</v>
      </c>
      <c r="D1" s="185" t="s">
        <v>2</v>
      </c>
      <c r="E1" s="185" t="s">
        <v>15</v>
      </c>
      <c r="F1" s="185" t="s">
        <v>3</v>
      </c>
      <c r="G1" s="252" t="s">
        <v>4</v>
      </c>
      <c r="H1" s="253" t="s">
        <v>5</v>
      </c>
      <c r="I1" s="185" t="s">
        <v>16</v>
      </c>
      <c r="J1" s="185" t="s">
        <v>7</v>
      </c>
      <c r="K1" s="254" t="s">
        <v>11</v>
      </c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59"/>
      <c r="AA1" s="159"/>
      <c r="AB1" s="159"/>
      <c r="AC1" s="159"/>
      <c r="AD1" s="159"/>
      <c r="AE1" s="159"/>
      <c r="AF1" s="159"/>
      <c r="AG1" s="159"/>
      <c r="AH1" s="159"/>
      <c r="AI1" s="159"/>
      <c r="AJ1" s="159"/>
      <c r="AK1" s="159"/>
      <c r="AL1" s="159"/>
      <c r="AM1" s="159"/>
      <c r="AN1" s="159"/>
      <c r="AO1" s="159"/>
      <c r="AP1" s="159"/>
      <c r="AQ1" s="159"/>
      <c r="AR1" s="159"/>
      <c r="AS1" s="159"/>
      <c r="AT1" s="159"/>
      <c r="AU1" s="159"/>
      <c r="AV1" s="159"/>
      <c r="AW1" s="159"/>
      <c r="AX1" s="159"/>
      <c r="AY1" s="159"/>
      <c r="AZ1" s="159"/>
      <c r="BA1" s="159"/>
      <c r="BB1" s="159"/>
      <c r="BC1" s="159"/>
      <c r="BD1" s="159"/>
      <c r="BE1" s="159"/>
      <c r="BF1" s="159"/>
      <c r="BG1" s="159"/>
      <c r="BH1" s="159"/>
      <c r="BI1" s="159"/>
      <c r="BJ1" s="159"/>
      <c r="BK1" s="159"/>
      <c r="BL1" s="159"/>
      <c r="BM1" s="159"/>
      <c r="BN1" s="159"/>
      <c r="BO1" s="159"/>
      <c r="BP1" s="159"/>
      <c r="BQ1" s="159"/>
      <c r="BR1" s="159"/>
      <c r="BS1" s="159"/>
      <c r="BT1" s="159"/>
      <c r="BU1" s="159"/>
      <c r="BV1" s="159"/>
      <c r="BW1" s="159"/>
      <c r="BX1" s="159"/>
      <c r="BY1" s="159"/>
      <c r="BZ1" s="159"/>
      <c r="CA1" s="159"/>
      <c r="CB1" s="159"/>
      <c r="CC1" s="159"/>
      <c r="CD1" s="159"/>
      <c r="CE1" s="159"/>
      <c r="CF1" s="159"/>
      <c r="CG1" s="159"/>
      <c r="CH1" s="159"/>
      <c r="CI1" s="159"/>
      <c r="CJ1" s="159"/>
      <c r="CK1" s="159"/>
      <c r="CL1" s="159"/>
      <c r="CM1" s="159"/>
      <c r="CN1" s="159"/>
      <c r="CO1" s="159"/>
      <c r="CP1" s="159"/>
      <c r="CQ1" s="159"/>
      <c r="CR1" s="159"/>
      <c r="CS1" s="159"/>
      <c r="CT1" s="159"/>
      <c r="CU1" s="159"/>
      <c r="CV1" s="159"/>
      <c r="CW1" s="159"/>
      <c r="CX1" s="159"/>
      <c r="CY1" s="159"/>
      <c r="CZ1" s="159"/>
      <c r="DA1" s="159"/>
      <c r="DB1" s="159"/>
      <c r="DC1" s="159"/>
      <c r="DD1" s="159"/>
      <c r="DE1" s="159"/>
      <c r="DF1" s="159"/>
      <c r="DG1" s="159"/>
      <c r="DH1" s="159"/>
      <c r="DI1" s="159"/>
      <c r="DJ1" s="159"/>
      <c r="DK1" s="159"/>
      <c r="DL1" s="159"/>
      <c r="DM1" s="159"/>
      <c r="DN1" s="159"/>
      <c r="DO1" s="159"/>
      <c r="DP1" s="159"/>
      <c r="DQ1" s="159"/>
      <c r="DR1" s="159"/>
      <c r="DS1" s="159"/>
      <c r="DT1" s="159"/>
      <c r="DU1" s="159"/>
      <c r="DV1" s="159"/>
      <c r="DW1" s="159"/>
      <c r="DX1" s="159"/>
      <c r="DY1" s="159"/>
      <c r="DZ1" s="159"/>
      <c r="EA1" s="159"/>
      <c r="EB1" s="159"/>
      <c r="EC1" s="159"/>
      <c r="ED1" s="159"/>
      <c r="EE1" s="159"/>
      <c r="EF1" s="159"/>
      <c r="EG1" s="159"/>
      <c r="EH1" s="159"/>
      <c r="EI1" s="159"/>
      <c r="EJ1" s="159"/>
      <c r="EK1" s="159"/>
      <c r="EL1" s="159"/>
      <c r="EM1" s="159"/>
      <c r="EN1" s="159"/>
      <c r="EO1" s="159"/>
      <c r="EP1" s="159"/>
      <c r="EQ1" s="159"/>
      <c r="ER1" s="159"/>
      <c r="ES1" s="159"/>
      <c r="ET1" s="159"/>
      <c r="EU1" s="159"/>
      <c r="EV1" s="159"/>
      <c r="EW1" s="159"/>
      <c r="EX1" s="159"/>
      <c r="EY1" s="159"/>
      <c r="EZ1" s="159"/>
      <c r="FA1" s="159"/>
      <c r="FB1" s="159"/>
      <c r="FC1" s="159"/>
      <c r="FD1" s="159"/>
      <c r="FE1" s="159"/>
      <c r="FF1" s="159"/>
      <c r="FG1" s="159"/>
      <c r="FH1" s="159"/>
      <c r="FI1" s="159"/>
      <c r="FJ1" s="159"/>
      <c r="FK1" s="159"/>
      <c r="FL1" s="159"/>
      <c r="FM1" s="159"/>
      <c r="FN1" s="159"/>
      <c r="FO1" s="159"/>
      <c r="FP1" s="159"/>
      <c r="FQ1" s="159"/>
      <c r="FR1" s="159"/>
      <c r="FS1" s="159"/>
      <c r="FT1" s="159"/>
      <c r="FU1" s="159"/>
      <c r="FV1" s="159"/>
      <c r="FW1" s="159"/>
      <c r="FX1" s="159"/>
      <c r="FY1" s="159"/>
      <c r="FZ1" s="159"/>
      <c r="GA1" s="159"/>
      <c r="GB1" s="159"/>
      <c r="GC1" s="159"/>
      <c r="GD1" s="159"/>
      <c r="GE1" s="159"/>
      <c r="GF1" s="159"/>
      <c r="GG1" s="159"/>
      <c r="GH1" s="159"/>
      <c r="GI1" s="159"/>
      <c r="GJ1" s="159"/>
      <c r="GK1" s="159"/>
      <c r="GL1" s="159"/>
      <c r="GM1" s="159"/>
      <c r="GN1" s="159"/>
      <c r="GO1" s="159"/>
      <c r="GP1" s="159"/>
      <c r="GQ1" s="159"/>
      <c r="GR1" s="159"/>
      <c r="GS1" s="159"/>
      <c r="GT1" s="159"/>
      <c r="GU1" s="159"/>
      <c r="GV1" s="159"/>
      <c r="GW1" s="159"/>
      <c r="GX1" s="159"/>
      <c r="GY1" s="159"/>
      <c r="GZ1" s="159"/>
      <c r="HA1" s="159"/>
      <c r="HB1" s="159"/>
      <c r="HC1" s="159"/>
      <c r="HD1" s="159"/>
      <c r="HE1" s="159"/>
      <c r="HF1" s="159"/>
      <c r="HG1" s="159"/>
      <c r="HH1" s="159"/>
      <c r="HI1" s="159"/>
      <c r="HJ1" s="159"/>
      <c r="HK1" s="159"/>
      <c r="HL1" s="159"/>
      <c r="HM1" s="159"/>
      <c r="HN1" s="159"/>
      <c r="HO1" s="159"/>
      <c r="HP1" s="159"/>
      <c r="HQ1" s="159"/>
      <c r="HR1" s="159"/>
      <c r="HS1" s="159"/>
      <c r="HT1" s="159"/>
      <c r="HU1" s="159"/>
      <c r="HV1" s="159"/>
      <c r="HW1" s="159"/>
      <c r="HX1" s="159"/>
      <c r="HY1" s="159"/>
      <c r="HZ1" s="159"/>
      <c r="IA1" s="159"/>
      <c r="IB1" s="159"/>
      <c r="IC1" s="159"/>
      <c r="ID1" s="159"/>
      <c r="IE1" s="159"/>
      <c r="IF1" s="159"/>
      <c r="IG1" s="159"/>
      <c r="IH1" s="159"/>
      <c r="II1" s="159"/>
      <c r="IJ1" s="159"/>
      <c r="IK1" s="159"/>
      <c r="IL1" s="159"/>
      <c r="IM1" s="159"/>
      <c r="IN1" s="159"/>
      <c r="IO1" s="159"/>
      <c r="IP1" s="159"/>
      <c r="IQ1" s="159"/>
      <c r="IR1" s="159"/>
      <c r="IS1" s="159"/>
    </row>
    <row r="2" spans="1:11" ht="15">
      <c r="A2" s="78">
        <f>RANK(B2,$B$2:$B$92,1)</f>
        <v>1</v>
      </c>
      <c r="B2" s="226">
        <v>14.37</v>
      </c>
      <c r="C2" s="57">
        <v>1</v>
      </c>
      <c r="D2" s="40" t="s">
        <v>389</v>
      </c>
      <c r="E2" s="40" t="s">
        <v>348</v>
      </c>
      <c r="F2" s="174">
        <v>3</v>
      </c>
      <c r="G2" s="204" t="s">
        <v>1004</v>
      </c>
      <c r="H2" s="11">
        <v>6.21</v>
      </c>
      <c r="I2" s="4" t="s">
        <v>1166</v>
      </c>
      <c r="J2" s="56" t="s">
        <v>1120</v>
      </c>
      <c r="K2" s="79"/>
    </row>
    <row r="3" spans="1:11" ht="15">
      <c r="A3" s="80">
        <f aca="true" t="shared" si="0" ref="A3:A66">RANK(B3,$B$2:$B$92,1)</f>
        <v>2</v>
      </c>
      <c r="B3" s="227">
        <v>14.45</v>
      </c>
      <c r="C3" s="58">
        <v>1.8</v>
      </c>
      <c r="D3" s="6" t="s">
        <v>919</v>
      </c>
      <c r="E3" s="6" t="s">
        <v>879</v>
      </c>
      <c r="F3" s="176">
        <v>3</v>
      </c>
      <c r="G3" s="205" t="s">
        <v>12</v>
      </c>
      <c r="H3" s="12">
        <v>7.12</v>
      </c>
      <c r="I3" s="5" t="s">
        <v>801</v>
      </c>
      <c r="J3" s="41" t="s">
        <v>802</v>
      </c>
      <c r="K3" s="81"/>
    </row>
    <row r="4" spans="1:253" s="1" customFormat="1" ht="15">
      <c r="A4" s="82">
        <f t="shared" si="0"/>
        <v>3</v>
      </c>
      <c r="B4" s="228">
        <v>14.55</v>
      </c>
      <c r="C4" s="16">
        <v>1.6</v>
      </c>
      <c r="D4" s="62" t="s">
        <v>105</v>
      </c>
      <c r="E4" s="62" t="s">
        <v>106</v>
      </c>
      <c r="F4" s="178">
        <v>2</v>
      </c>
      <c r="G4" s="206" t="s">
        <v>1069</v>
      </c>
      <c r="H4" s="10">
        <v>8.23</v>
      </c>
      <c r="I4" s="62" t="s">
        <v>75</v>
      </c>
      <c r="J4" s="62" t="s">
        <v>76</v>
      </c>
      <c r="K4" s="83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38"/>
      <c r="DD4" s="38"/>
      <c r="DE4" s="38"/>
      <c r="DF4" s="38"/>
      <c r="DG4" s="38"/>
      <c r="DH4" s="38"/>
      <c r="DI4" s="38"/>
      <c r="DJ4" s="38"/>
      <c r="DK4" s="38"/>
      <c r="DL4" s="38"/>
      <c r="DM4" s="38"/>
      <c r="DN4" s="38"/>
      <c r="DO4" s="38"/>
      <c r="DP4" s="38"/>
      <c r="DQ4" s="38"/>
      <c r="DR4" s="38"/>
      <c r="DS4" s="38"/>
      <c r="DT4" s="38"/>
      <c r="DU4" s="38"/>
      <c r="DV4" s="38"/>
      <c r="DW4" s="38"/>
      <c r="DX4" s="38"/>
      <c r="DY4" s="38"/>
      <c r="DZ4" s="38"/>
      <c r="EA4" s="38"/>
      <c r="EB4" s="38"/>
      <c r="EC4" s="38"/>
      <c r="ED4" s="38"/>
      <c r="EE4" s="38"/>
      <c r="EF4" s="38"/>
      <c r="EG4" s="38"/>
      <c r="EH4" s="38"/>
      <c r="EI4" s="38"/>
      <c r="EJ4" s="38"/>
      <c r="EK4" s="38"/>
      <c r="EL4" s="38"/>
      <c r="EM4" s="38"/>
      <c r="EN4" s="38"/>
      <c r="EO4" s="38"/>
      <c r="EP4" s="38"/>
      <c r="EQ4" s="38"/>
      <c r="ER4" s="38"/>
      <c r="ES4" s="38"/>
      <c r="ET4" s="38"/>
      <c r="EU4" s="38"/>
      <c r="EV4" s="38"/>
      <c r="EW4" s="38"/>
      <c r="EX4" s="38"/>
      <c r="EY4" s="38"/>
      <c r="EZ4" s="38"/>
      <c r="FA4" s="38"/>
      <c r="FB4" s="38"/>
      <c r="FC4" s="38"/>
      <c r="FD4" s="38"/>
      <c r="FE4" s="38"/>
      <c r="FF4" s="38"/>
      <c r="FG4" s="38"/>
      <c r="FH4" s="38"/>
      <c r="FI4" s="38"/>
      <c r="FJ4" s="38"/>
      <c r="FK4" s="38"/>
      <c r="FL4" s="38"/>
      <c r="FM4" s="38"/>
      <c r="FN4" s="38"/>
      <c r="FO4" s="38"/>
      <c r="FP4" s="38"/>
      <c r="FQ4" s="38"/>
      <c r="FR4" s="38"/>
      <c r="FS4" s="38"/>
      <c r="FT4" s="38"/>
      <c r="FU4" s="38"/>
      <c r="FV4" s="38"/>
      <c r="FW4" s="38"/>
      <c r="FX4" s="38"/>
      <c r="FY4" s="38"/>
      <c r="FZ4" s="38"/>
      <c r="GA4" s="38"/>
      <c r="GB4" s="38"/>
      <c r="GC4" s="38"/>
      <c r="GD4" s="38"/>
      <c r="GE4" s="38"/>
      <c r="GF4" s="38"/>
      <c r="GG4" s="38"/>
      <c r="GH4" s="38"/>
      <c r="GI4" s="38"/>
      <c r="GJ4" s="38"/>
      <c r="GK4" s="38"/>
      <c r="GL4" s="38"/>
      <c r="GM4" s="38"/>
      <c r="GN4" s="38"/>
      <c r="GO4" s="38"/>
      <c r="GP4" s="38"/>
      <c r="GQ4" s="38"/>
      <c r="GR4" s="38"/>
      <c r="GS4" s="38"/>
      <c r="GT4" s="38"/>
      <c r="GU4" s="38"/>
      <c r="GV4" s="38"/>
      <c r="GW4" s="38"/>
      <c r="GX4" s="38"/>
      <c r="GY4" s="38"/>
      <c r="GZ4" s="38"/>
      <c r="HA4" s="38"/>
      <c r="HB4" s="38"/>
      <c r="HC4" s="38"/>
      <c r="HD4" s="38"/>
      <c r="HE4" s="38"/>
      <c r="HF4" s="38"/>
      <c r="HG4" s="38"/>
      <c r="HH4" s="38"/>
      <c r="HI4" s="38"/>
      <c r="HJ4" s="38"/>
      <c r="HK4" s="38"/>
      <c r="HL4" s="38"/>
      <c r="HM4" s="38"/>
      <c r="HN4" s="38"/>
      <c r="HO4" s="38"/>
      <c r="HP4" s="38"/>
      <c r="HQ4" s="38"/>
      <c r="HR4" s="38"/>
      <c r="HS4" s="38"/>
      <c r="HT4" s="38"/>
      <c r="HU4" s="38"/>
      <c r="HV4" s="38"/>
      <c r="HW4" s="38"/>
      <c r="HX4" s="38"/>
      <c r="HY4" s="38"/>
      <c r="HZ4" s="38"/>
      <c r="IA4" s="38"/>
      <c r="IB4" s="38"/>
      <c r="IC4" s="38"/>
      <c r="ID4" s="38"/>
      <c r="IE4" s="38"/>
      <c r="IF4" s="38"/>
      <c r="IG4" s="38"/>
      <c r="IH4" s="38"/>
      <c r="II4" s="38"/>
      <c r="IJ4" s="38"/>
      <c r="IK4" s="38"/>
      <c r="IL4" s="38"/>
      <c r="IM4" s="38"/>
      <c r="IN4" s="38"/>
      <c r="IO4" s="38"/>
      <c r="IP4" s="38"/>
      <c r="IQ4" s="38"/>
      <c r="IR4" s="38"/>
      <c r="IS4" s="38"/>
    </row>
    <row r="5" spans="1:11" ht="15">
      <c r="A5" s="82">
        <f t="shared" si="0"/>
        <v>4</v>
      </c>
      <c r="B5" s="227">
        <v>14.56</v>
      </c>
      <c r="C5" s="58">
        <v>1.8</v>
      </c>
      <c r="D5" s="6" t="s">
        <v>838</v>
      </c>
      <c r="E5" s="6" t="s">
        <v>839</v>
      </c>
      <c r="F5" s="176">
        <v>3</v>
      </c>
      <c r="G5" s="205" t="s">
        <v>12</v>
      </c>
      <c r="H5" s="12">
        <v>6.28</v>
      </c>
      <c r="I5" s="6" t="s">
        <v>833</v>
      </c>
      <c r="J5" s="6" t="s">
        <v>802</v>
      </c>
      <c r="K5" s="83"/>
    </row>
    <row r="6" spans="1:253" s="1" customFormat="1" ht="14.25">
      <c r="A6" s="84">
        <f t="shared" si="0"/>
        <v>5</v>
      </c>
      <c r="B6" s="229">
        <v>14.62</v>
      </c>
      <c r="C6" s="59">
        <v>0.8</v>
      </c>
      <c r="D6" s="42" t="s">
        <v>143</v>
      </c>
      <c r="E6" s="42" t="s">
        <v>78</v>
      </c>
      <c r="F6" s="182">
        <v>3</v>
      </c>
      <c r="G6" s="207" t="s">
        <v>34</v>
      </c>
      <c r="H6" s="13">
        <v>7.25</v>
      </c>
      <c r="I6" s="42" t="s">
        <v>56</v>
      </c>
      <c r="J6" s="42" t="s">
        <v>57</v>
      </c>
      <c r="K6" s="85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  <c r="CN6" s="38"/>
      <c r="CO6" s="38"/>
      <c r="CP6" s="38"/>
      <c r="CQ6" s="38"/>
      <c r="CR6" s="38"/>
      <c r="CS6" s="38"/>
      <c r="CT6" s="38"/>
      <c r="CU6" s="38"/>
      <c r="CV6" s="38"/>
      <c r="CW6" s="38"/>
      <c r="CX6" s="38"/>
      <c r="CY6" s="38"/>
      <c r="CZ6" s="38"/>
      <c r="DA6" s="38"/>
      <c r="DB6" s="38"/>
      <c r="DC6" s="38"/>
      <c r="DD6" s="38"/>
      <c r="DE6" s="38"/>
      <c r="DF6" s="38"/>
      <c r="DG6" s="38"/>
      <c r="DH6" s="38"/>
      <c r="DI6" s="38"/>
      <c r="DJ6" s="38"/>
      <c r="DK6" s="38"/>
      <c r="DL6" s="38"/>
      <c r="DM6" s="38"/>
      <c r="DN6" s="38"/>
      <c r="DO6" s="38"/>
      <c r="DP6" s="38"/>
      <c r="DQ6" s="38"/>
      <c r="DR6" s="38"/>
      <c r="DS6" s="38"/>
      <c r="DT6" s="38"/>
      <c r="DU6" s="38"/>
      <c r="DV6" s="38"/>
      <c r="DW6" s="38"/>
      <c r="DX6" s="38"/>
      <c r="DY6" s="38"/>
      <c r="DZ6" s="38"/>
      <c r="EA6" s="38"/>
      <c r="EB6" s="38"/>
      <c r="EC6" s="38"/>
      <c r="ED6" s="38"/>
      <c r="EE6" s="38"/>
      <c r="EF6" s="38"/>
      <c r="EG6" s="38"/>
      <c r="EH6" s="38"/>
      <c r="EI6" s="38"/>
      <c r="EJ6" s="38"/>
      <c r="EK6" s="38"/>
      <c r="EL6" s="38"/>
      <c r="EM6" s="38"/>
      <c r="EN6" s="38"/>
      <c r="EO6" s="38"/>
      <c r="EP6" s="38"/>
      <c r="EQ6" s="38"/>
      <c r="ER6" s="38"/>
      <c r="ES6" s="38"/>
      <c r="ET6" s="38"/>
      <c r="EU6" s="38"/>
      <c r="EV6" s="38"/>
      <c r="EW6" s="38"/>
      <c r="EX6" s="38"/>
      <c r="EY6" s="38"/>
      <c r="EZ6" s="38"/>
      <c r="FA6" s="38"/>
      <c r="FB6" s="38"/>
      <c r="FC6" s="38"/>
      <c r="FD6" s="38"/>
      <c r="FE6" s="38"/>
      <c r="FF6" s="38"/>
      <c r="FG6" s="38"/>
      <c r="FH6" s="38"/>
      <c r="FI6" s="38"/>
      <c r="FJ6" s="38"/>
      <c r="FK6" s="38"/>
      <c r="FL6" s="38"/>
      <c r="FM6" s="38"/>
      <c r="FN6" s="38"/>
      <c r="FO6" s="38"/>
      <c r="FP6" s="38"/>
      <c r="FQ6" s="38"/>
      <c r="FR6" s="38"/>
      <c r="FS6" s="38"/>
      <c r="FT6" s="38"/>
      <c r="FU6" s="38"/>
      <c r="FV6" s="38"/>
      <c r="FW6" s="38"/>
      <c r="FX6" s="38"/>
      <c r="FY6" s="38"/>
      <c r="FZ6" s="38"/>
      <c r="GA6" s="38"/>
      <c r="GB6" s="38"/>
      <c r="GC6" s="38"/>
      <c r="GD6" s="38"/>
      <c r="GE6" s="38"/>
      <c r="GF6" s="38"/>
      <c r="GG6" s="38"/>
      <c r="GH6" s="38"/>
      <c r="GI6" s="38"/>
      <c r="GJ6" s="38"/>
      <c r="GK6" s="38"/>
      <c r="GL6" s="38"/>
      <c r="GM6" s="38"/>
      <c r="GN6" s="38"/>
      <c r="GO6" s="38"/>
      <c r="GP6" s="38"/>
      <c r="GQ6" s="38"/>
      <c r="GR6" s="38"/>
      <c r="GS6" s="38"/>
      <c r="GT6" s="38"/>
      <c r="GU6" s="38"/>
      <c r="GV6" s="38"/>
      <c r="GW6" s="38"/>
      <c r="GX6" s="38"/>
      <c r="GY6" s="38"/>
      <c r="GZ6" s="38"/>
      <c r="HA6" s="38"/>
      <c r="HB6" s="38"/>
      <c r="HC6" s="38"/>
      <c r="HD6" s="38"/>
      <c r="HE6" s="38"/>
      <c r="HF6" s="38"/>
      <c r="HG6" s="38"/>
      <c r="HH6" s="38"/>
      <c r="HI6" s="38"/>
      <c r="HJ6" s="38"/>
      <c r="HK6" s="38"/>
      <c r="HL6" s="38"/>
      <c r="HM6" s="38"/>
      <c r="HN6" s="38"/>
      <c r="HO6" s="38"/>
      <c r="HP6" s="38"/>
      <c r="HQ6" s="38"/>
      <c r="HR6" s="38"/>
      <c r="HS6" s="38"/>
      <c r="HT6" s="38"/>
      <c r="HU6" s="38"/>
      <c r="HV6" s="38"/>
      <c r="HW6" s="38"/>
      <c r="HX6" s="38"/>
      <c r="HY6" s="38"/>
      <c r="HZ6" s="38"/>
      <c r="IA6" s="38"/>
      <c r="IB6" s="38"/>
      <c r="IC6" s="38"/>
      <c r="ID6" s="38"/>
      <c r="IE6" s="38"/>
      <c r="IF6" s="38"/>
      <c r="IG6" s="38"/>
      <c r="IH6" s="38"/>
      <c r="II6" s="38"/>
      <c r="IJ6" s="38"/>
      <c r="IK6" s="38"/>
      <c r="IL6" s="38"/>
      <c r="IM6" s="38"/>
      <c r="IN6" s="38"/>
      <c r="IO6" s="38"/>
      <c r="IP6" s="38"/>
      <c r="IQ6" s="38"/>
      <c r="IR6" s="38"/>
      <c r="IS6" s="38"/>
    </row>
    <row r="7" spans="1:253" s="1" customFormat="1" ht="14.25">
      <c r="A7" s="86">
        <f t="shared" si="0"/>
        <v>6</v>
      </c>
      <c r="B7" s="230">
        <v>14.65</v>
      </c>
      <c r="C7" s="60">
        <v>2</v>
      </c>
      <c r="D7" s="9" t="s">
        <v>226</v>
      </c>
      <c r="E7" s="9" t="s">
        <v>227</v>
      </c>
      <c r="F7" s="179">
        <v>3</v>
      </c>
      <c r="G7" s="208" t="s">
        <v>34</v>
      </c>
      <c r="H7" s="14">
        <v>7.25</v>
      </c>
      <c r="I7" s="9" t="s">
        <v>56</v>
      </c>
      <c r="J7" s="9" t="s">
        <v>57</v>
      </c>
      <c r="K7" s="87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/>
      <c r="BL7" s="38"/>
      <c r="BM7" s="38"/>
      <c r="BN7" s="38"/>
      <c r="BO7" s="38"/>
      <c r="BP7" s="38"/>
      <c r="BQ7" s="38"/>
      <c r="BR7" s="38"/>
      <c r="BS7" s="38"/>
      <c r="BT7" s="38"/>
      <c r="BU7" s="38"/>
      <c r="BV7" s="38"/>
      <c r="BW7" s="38"/>
      <c r="BX7" s="38"/>
      <c r="BY7" s="38"/>
      <c r="BZ7" s="38"/>
      <c r="CA7" s="38"/>
      <c r="CB7" s="38"/>
      <c r="CC7" s="38"/>
      <c r="CD7" s="38"/>
      <c r="CE7" s="38"/>
      <c r="CF7" s="38"/>
      <c r="CG7" s="38"/>
      <c r="CH7" s="38"/>
      <c r="CI7" s="38"/>
      <c r="CJ7" s="38"/>
      <c r="CK7" s="38"/>
      <c r="CL7" s="38"/>
      <c r="CM7" s="38"/>
      <c r="CN7" s="38"/>
      <c r="CO7" s="38"/>
      <c r="CP7" s="38"/>
      <c r="CQ7" s="38"/>
      <c r="CR7" s="38"/>
      <c r="CS7" s="38"/>
      <c r="CT7" s="38"/>
      <c r="CU7" s="38"/>
      <c r="CV7" s="38"/>
      <c r="CW7" s="38"/>
      <c r="CX7" s="38"/>
      <c r="CY7" s="38"/>
      <c r="CZ7" s="38"/>
      <c r="DA7" s="38"/>
      <c r="DB7" s="38"/>
      <c r="DC7" s="38"/>
      <c r="DD7" s="38"/>
      <c r="DE7" s="38"/>
      <c r="DF7" s="38"/>
      <c r="DG7" s="38"/>
      <c r="DH7" s="38"/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/>
      <c r="EF7" s="38"/>
      <c r="EG7" s="38"/>
      <c r="EH7" s="38"/>
      <c r="EI7" s="38"/>
      <c r="EJ7" s="38"/>
      <c r="EK7" s="38"/>
      <c r="EL7" s="38"/>
      <c r="EM7" s="38"/>
      <c r="EN7" s="38"/>
      <c r="EO7" s="38"/>
      <c r="EP7" s="38"/>
      <c r="EQ7" s="38"/>
      <c r="ER7" s="38"/>
      <c r="ES7" s="38"/>
      <c r="ET7" s="38"/>
      <c r="EU7" s="38"/>
      <c r="EV7" s="38"/>
      <c r="EW7" s="38"/>
      <c r="EX7" s="38"/>
      <c r="EY7" s="38"/>
      <c r="EZ7" s="38"/>
      <c r="FA7" s="38"/>
      <c r="FB7" s="38"/>
      <c r="FC7" s="38"/>
      <c r="FD7" s="38"/>
      <c r="FE7" s="38"/>
      <c r="FF7" s="38"/>
      <c r="FG7" s="38"/>
      <c r="FH7" s="38"/>
      <c r="FI7" s="38"/>
      <c r="FJ7" s="38"/>
      <c r="FK7" s="38"/>
      <c r="FL7" s="38"/>
      <c r="FM7" s="38"/>
      <c r="FN7" s="38"/>
      <c r="FO7" s="38"/>
      <c r="FP7" s="38"/>
      <c r="FQ7" s="38"/>
      <c r="FR7" s="38"/>
      <c r="FS7" s="38"/>
      <c r="FT7" s="38"/>
      <c r="FU7" s="38"/>
      <c r="FV7" s="38"/>
      <c r="FW7" s="38"/>
      <c r="FX7" s="38"/>
      <c r="FY7" s="38"/>
      <c r="FZ7" s="38"/>
      <c r="GA7" s="38"/>
      <c r="GB7" s="38"/>
      <c r="GC7" s="38"/>
      <c r="GD7" s="38"/>
      <c r="GE7" s="38"/>
      <c r="GF7" s="38"/>
      <c r="GG7" s="38"/>
      <c r="GH7" s="38"/>
      <c r="GI7" s="38"/>
      <c r="GJ7" s="38"/>
      <c r="GK7" s="38"/>
      <c r="GL7" s="38"/>
      <c r="GM7" s="38"/>
      <c r="GN7" s="38"/>
      <c r="GO7" s="38"/>
      <c r="GP7" s="38"/>
      <c r="GQ7" s="38"/>
      <c r="GR7" s="38"/>
      <c r="GS7" s="38"/>
      <c r="GT7" s="38"/>
      <c r="GU7" s="38"/>
      <c r="GV7" s="38"/>
      <c r="GW7" s="38"/>
      <c r="GX7" s="38"/>
      <c r="GY7" s="38"/>
      <c r="GZ7" s="38"/>
      <c r="HA7" s="38"/>
      <c r="HB7" s="38"/>
      <c r="HC7" s="38"/>
      <c r="HD7" s="38"/>
      <c r="HE7" s="38"/>
      <c r="HF7" s="38"/>
      <c r="HG7" s="38"/>
      <c r="HH7" s="38"/>
      <c r="HI7" s="38"/>
      <c r="HJ7" s="38"/>
      <c r="HK7" s="38"/>
      <c r="HL7" s="38"/>
      <c r="HM7" s="38"/>
      <c r="HN7" s="38"/>
      <c r="HO7" s="38"/>
      <c r="HP7" s="38"/>
      <c r="HQ7" s="38"/>
      <c r="HR7" s="38"/>
      <c r="HS7" s="38"/>
      <c r="HT7" s="38"/>
      <c r="HU7" s="38"/>
      <c r="HV7" s="38"/>
      <c r="HW7" s="38"/>
      <c r="HX7" s="38"/>
      <c r="HY7" s="38"/>
      <c r="HZ7" s="38"/>
      <c r="IA7" s="38"/>
      <c r="IB7" s="38"/>
      <c r="IC7" s="38"/>
      <c r="ID7" s="38"/>
      <c r="IE7" s="38"/>
      <c r="IF7" s="38"/>
      <c r="IG7" s="38"/>
      <c r="IH7" s="38"/>
      <c r="II7" s="38"/>
      <c r="IJ7" s="38"/>
      <c r="IK7" s="38"/>
      <c r="IL7" s="38"/>
      <c r="IM7" s="38"/>
      <c r="IN7" s="38"/>
      <c r="IO7" s="38"/>
      <c r="IP7" s="38"/>
      <c r="IQ7" s="38"/>
      <c r="IR7" s="38"/>
      <c r="IS7" s="38"/>
    </row>
    <row r="8" spans="1:11" ht="15">
      <c r="A8" s="82">
        <f t="shared" si="0"/>
        <v>7</v>
      </c>
      <c r="B8" s="227">
        <v>14.68</v>
      </c>
      <c r="C8" s="58">
        <v>-0.4</v>
      </c>
      <c r="D8" s="6" t="s">
        <v>1167</v>
      </c>
      <c r="E8" s="6" t="s">
        <v>920</v>
      </c>
      <c r="F8" s="176">
        <v>2</v>
      </c>
      <c r="G8" s="205" t="s">
        <v>12</v>
      </c>
      <c r="H8" s="12">
        <v>10.25</v>
      </c>
      <c r="I8" s="5" t="s">
        <v>994</v>
      </c>
      <c r="J8" s="41" t="s">
        <v>10</v>
      </c>
      <c r="K8" s="83"/>
    </row>
    <row r="9" spans="1:11" ht="15">
      <c r="A9" s="82">
        <f t="shared" si="0"/>
        <v>8</v>
      </c>
      <c r="B9" s="227">
        <v>14.7</v>
      </c>
      <c r="C9" s="58">
        <v>1</v>
      </c>
      <c r="D9" s="6" t="s">
        <v>578</v>
      </c>
      <c r="E9" s="6" t="s">
        <v>579</v>
      </c>
      <c r="F9" s="176">
        <v>3</v>
      </c>
      <c r="G9" s="205" t="s">
        <v>440</v>
      </c>
      <c r="H9" s="12">
        <v>7.11</v>
      </c>
      <c r="I9" s="6" t="s">
        <v>56</v>
      </c>
      <c r="J9" s="6" t="s">
        <v>441</v>
      </c>
      <c r="K9" s="83"/>
    </row>
    <row r="10" spans="1:11" ht="15">
      <c r="A10" s="82">
        <f t="shared" si="0"/>
        <v>9</v>
      </c>
      <c r="B10" s="227">
        <v>14.71</v>
      </c>
      <c r="C10" s="58">
        <v>1</v>
      </c>
      <c r="D10" s="6" t="s">
        <v>580</v>
      </c>
      <c r="E10" s="6" t="s">
        <v>1168</v>
      </c>
      <c r="F10" s="176">
        <v>3</v>
      </c>
      <c r="G10" s="205" t="s">
        <v>440</v>
      </c>
      <c r="H10" s="12">
        <v>7.12</v>
      </c>
      <c r="I10" s="6" t="s">
        <v>1095</v>
      </c>
      <c r="J10" s="6" t="s">
        <v>1001</v>
      </c>
      <c r="K10" s="83"/>
    </row>
    <row r="11" spans="1:253" s="1" customFormat="1" ht="15.75" thickBot="1">
      <c r="A11" s="88">
        <f t="shared" si="0"/>
        <v>10</v>
      </c>
      <c r="B11" s="231">
        <v>14.87</v>
      </c>
      <c r="C11" s="70">
        <v>1.8</v>
      </c>
      <c r="D11" s="69" t="s">
        <v>1169</v>
      </c>
      <c r="E11" s="69" t="s">
        <v>228</v>
      </c>
      <c r="F11" s="186">
        <v>3</v>
      </c>
      <c r="G11" s="209" t="s">
        <v>1013</v>
      </c>
      <c r="H11" s="71">
        <v>7.25</v>
      </c>
      <c r="I11" s="69" t="s">
        <v>56</v>
      </c>
      <c r="J11" s="69" t="s">
        <v>57</v>
      </c>
      <c r="K11" s="89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8"/>
      <c r="CC11" s="38"/>
      <c r="CD11" s="38"/>
      <c r="CE11" s="38"/>
      <c r="CF11" s="38"/>
      <c r="CG11" s="38"/>
      <c r="CH11" s="38"/>
      <c r="CI11" s="38"/>
      <c r="CJ11" s="38"/>
      <c r="CK11" s="38"/>
      <c r="CL11" s="38"/>
      <c r="CM11" s="38"/>
      <c r="CN11" s="38"/>
      <c r="CO11" s="38"/>
      <c r="CP11" s="38"/>
      <c r="CQ11" s="38"/>
      <c r="CR11" s="38"/>
      <c r="CS11" s="38"/>
      <c r="CT11" s="38"/>
      <c r="CU11" s="38"/>
      <c r="CV11" s="38"/>
      <c r="CW11" s="38"/>
      <c r="CX11" s="38"/>
      <c r="CY11" s="38"/>
      <c r="CZ11" s="38"/>
      <c r="DA11" s="38"/>
      <c r="DB11" s="38"/>
      <c r="DC11" s="38"/>
      <c r="DD11" s="38"/>
      <c r="DE11" s="38"/>
      <c r="DF11" s="38"/>
      <c r="DG11" s="38"/>
      <c r="DH11" s="38"/>
      <c r="DI11" s="38"/>
      <c r="DJ11" s="38"/>
      <c r="DK11" s="38"/>
      <c r="DL11" s="38"/>
      <c r="DM11" s="38"/>
      <c r="DN11" s="38"/>
      <c r="DO11" s="38"/>
      <c r="DP11" s="38"/>
      <c r="DQ11" s="38"/>
      <c r="DR11" s="38"/>
      <c r="DS11" s="38"/>
      <c r="DT11" s="38"/>
      <c r="DU11" s="38"/>
      <c r="DV11" s="38"/>
      <c r="DW11" s="38"/>
      <c r="DX11" s="38"/>
      <c r="DY11" s="38"/>
      <c r="DZ11" s="38"/>
      <c r="EA11" s="38"/>
      <c r="EB11" s="38"/>
      <c r="EC11" s="38"/>
      <c r="ED11" s="38"/>
      <c r="EE11" s="38"/>
      <c r="EF11" s="38"/>
      <c r="EG11" s="38"/>
      <c r="EH11" s="38"/>
      <c r="EI11" s="38"/>
      <c r="EJ11" s="38"/>
      <c r="EK11" s="38"/>
      <c r="EL11" s="38"/>
      <c r="EM11" s="38"/>
      <c r="EN11" s="38"/>
      <c r="EO11" s="38"/>
      <c r="EP11" s="38"/>
      <c r="EQ11" s="38"/>
      <c r="ER11" s="38"/>
      <c r="ES11" s="38"/>
      <c r="ET11" s="38"/>
      <c r="EU11" s="38"/>
      <c r="EV11" s="38"/>
      <c r="EW11" s="38"/>
      <c r="EX11" s="38"/>
      <c r="EY11" s="38"/>
      <c r="EZ11" s="38"/>
      <c r="FA11" s="38"/>
      <c r="FB11" s="38"/>
      <c r="FC11" s="38"/>
      <c r="FD11" s="38"/>
      <c r="FE11" s="38"/>
      <c r="FF11" s="38"/>
      <c r="FG11" s="38"/>
      <c r="FH11" s="38"/>
      <c r="FI11" s="38"/>
      <c r="FJ11" s="38"/>
      <c r="FK11" s="38"/>
      <c r="FL11" s="38"/>
      <c r="FM11" s="38"/>
      <c r="FN11" s="38"/>
      <c r="FO11" s="38"/>
      <c r="FP11" s="38"/>
      <c r="FQ11" s="38"/>
      <c r="FR11" s="38"/>
      <c r="FS11" s="38"/>
      <c r="FT11" s="38"/>
      <c r="FU11" s="38"/>
      <c r="FV11" s="38"/>
      <c r="FW11" s="38"/>
      <c r="FX11" s="38"/>
      <c r="FY11" s="38"/>
      <c r="FZ11" s="38"/>
      <c r="GA11" s="38"/>
      <c r="GB11" s="38"/>
      <c r="GC11" s="38"/>
      <c r="GD11" s="38"/>
      <c r="GE11" s="38"/>
      <c r="GF11" s="38"/>
      <c r="GG11" s="38"/>
      <c r="GH11" s="38"/>
      <c r="GI11" s="38"/>
      <c r="GJ11" s="38"/>
      <c r="GK11" s="38"/>
      <c r="GL11" s="38"/>
      <c r="GM11" s="38"/>
      <c r="GN11" s="38"/>
      <c r="GO11" s="38"/>
      <c r="GP11" s="38"/>
      <c r="GQ11" s="38"/>
      <c r="GR11" s="38"/>
      <c r="GS11" s="38"/>
      <c r="GT11" s="38"/>
      <c r="GU11" s="38"/>
      <c r="GV11" s="38"/>
      <c r="GW11" s="38"/>
      <c r="GX11" s="38"/>
      <c r="GY11" s="38"/>
      <c r="GZ11" s="38"/>
      <c r="HA11" s="38"/>
      <c r="HB11" s="38"/>
      <c r="HC11" s="38"/>
      <c r="HD11" s="38"/>
      <c r="HE11" s="38"/>
      <c r="HF11" s="38"/>
      <c r="HG11" s="38"/>
      <c r="HH11" s="38"/>
      <c r="HI11" s="38"/>
      <c r="HJ11" s="38"/>
      <c r="HK11" s="38"/>
      <c r="HL11" s="38"/>
      <c r="HM11" s="38"/>
      <c r="HN11" s="38"/>
      <c r="HO11" s="38"/>
      <c r="HP11" s="38"/>
      <c r="HQ11" s="38"/>
      <c r="HR11" s="38"/>
      <c r="HS11" s="38"/>
      <c r="HT11" s="38"/>
      <c r="HU11" s="38"/>
      <c r="HV11" s="38"/>
      <c r="HW11" s="38"/>
      <c r="HX11" s="38"/>
      <c r="HY11" s="38"/>
      <c r="HZ11" s="38"/>
      <c r="IA11" s="38"/>
      <c r="IB11" s="38"/>
      <c r="IC11" s="38"/>
      <c r="ID11" s="38"/>
      <c r="IE11" s="38"/>
      <c r="IF11" s="38"/>
      <c r="IG11" s="38"/>
      <c r="IH11" s="38"/>
      <c r="II11" s="38"/>
      <c r="IJ11" s="38"/>
      <c r="IK11" s="38"/>
      <c r="IL11" s="38"/>
      <c r="IM11" s="38"/>
      <c r="IN11" s="38"/>
      <c r="IO11" s="38"/>
      <c r="IP11" s="38"/>
      <c r="IQ11" s="38"/>
      <c r="IR11" s="38"/>
      <c r="IS11" s="38"/>
    </row>
    <row r="12" spans="1:253" s="1" customFormat="1" ht="15">
      <c r="A12" s="90">
        <f t="shared" si="0"/>
        <v>11</v>
      </c>
      <c r="B12" s="230">
        <v>14.89</v>
      </c>
      <c r="C12" s="64">
        <v>0.2</v>
      </c>
      <c r="D12" s="44" t="s">
        <v>1170</v>
      </c>
      <c r="E12" s="44" t="s">
        <v>45</v>
      </c>
      <c r="F12" s="177">
        <v>3</v>
      </c>
      <c r="G12" s="208" t="s">
        <v>1013</v>
      </c>
      <c r="H12" s="67">
        <v>7.25</v>
      </c>
      <c r="I12" s="44" t="s">
        <v>56</v>
      </c>
      <c r="J12" s="44" t="s">
        <v>57</v>
      </c>
      <c r="K12" s="91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8"/>
      <c r="BY12" s="38"/>
      <c r="BZ12" s="38"/>
      <c r="CA12" s="38"/>
      <c r="CB12" s="38"/>
      <c r="CC12" s="38"/>
      <c r="CD12" s="38"/>
      <c r="CE12" s="38"/>
      <c r="CF12" s="38"/>
      <c r="CG12" s="38"/>
      <c r="CH12" s="38"/>
      <c r="CI12" s="38"/>
      <c r="CJ12" s="38"/>
      <c r="CK12" s="38"/>
      <c r="CL12" s="38"/>
      <c r="CM12" s="38"/>
      <c r="CN12" s="38"/>
      <c r="CO12" s="38"/>
      <c r="CP12" s="38"/>
      <c r="CQ12" s="38"/>
      <c r="CR12" s="38"/>
      <c r="CS12" s="38"/>
      <c r="CT12" s="38"/>
      <c r="CU12" s="38"/>
      <c r="CV12" s="38"/>
      <c r="CW12" s="38"/>
      <c r="CX12" s="38"/>
      <c r="CY12" s="38"/>
      <c r="CZ12" s="38"/>
      <c r="DA12" s="38"/>
      <c r="DB12" s="38"/>
      <c r="DC12" s="38"/>
      <c r="DD12" s="38"/>
      <c r="DE12" s="38"/>
      <c r="DF12" s="38"/>
      <c r="DG12" s="38"/>
      <c r="DH12" s="38"/>
      <c r="DI12" s="38"/>
      <c r="DJ12" s="38"/>
      <c r="DK12" s="38"/>
      <c r="DL12" s="38"/>
      <c r="DM12" s="38"/>
      <c r="DN12" s="38"/>
      <c r="DO12" s="38"/>
      <c r="DP12" s="38"/>
      <c r="DQ12" s="38"/>
      <c r="DR12" s="38"/>
      <c r="DS12" s="38"/>
      <c r="DT12" s="38"/>
      <c r="DU12" s="38"/>
      <c r="DV12" s="38"/>
      <c r="DW12" s="38"/>
      <c r="DX12" s="38"/>
      <c r="DY12" s="38"/>
      <c r="DZ12" s="38"/>
      <c r="EA12" s="38"/>
      <c r="EB12" s="38"/>
      <c r="EC12" s="38"/>
      <c r="ED12" s="38"/>
      <c r="EE12" s="38"/>
      <c r="EF12" s="38"/>
      <c r="EG12" s="38"/>
      <c r="EH12" s="38"/>
      <c r="EI12" s="38"/>
      <c r="EJ12" s="38"/>
      <c r="EK12" s="38"/>
      <c r="EL12" s="38"/>
      <c r="EM12" s="38"/>
      <c r="EN12" s="38"/>
      <c r="EO12" s="38"/>
      <c r="EP12" s="38"/>
      <c r="EQ12" s="38"/>
      <c r="ER12" s="38"/>
      <c r="ES12" s="38"/>
      <c r="ET12" s="38"/>
      <c r="EU12" s="38"/>
      <c r="EV12" s="38"/>
      <c r="EW12" s="38"/>
      <c r="EX12" s="38"/>
      <c r="EY12" s="38"/>
      <c r="EZ12" s="38"/>
      <c r="FA12" s="38"/>
      <c r="FB12" s="38"/>
      <c r="FC12" s="38"/>
      <c r="FD12" s="38"/>
      <c r="FE12" s="38"/>
      <c r="FF12" s="38"/>
      <c r="FG12" s="38"/>
      <c r="FH12" s="38"/>
      <c r="FI12" s="38"/>
      <c r="FJ12" s="38"/>
      <c r="FK12" s="38"/>
      <c r="FL12" s="38"/>
      <c r="FM12" s="38"/>
      <c r="FN12" s="38"/>
      <c r="FO12" s="38"/>
      <c r="FP12" s="38"/>
      <c r="FQ12" s="38"/>
      <c r="FR12" s="38"/>
      <c r="FS12" s="38"/>
      <c r="FT12" s="38"/>
      <c r="FU12" s="38"/>
      <c r="FV12" s="38"/>
      <c r="FW12" s="38"/>
      <c r="FX12" s="38"/>
      <c r="FY12" s="38"/>
      <c r="FZ12" s="38"/>
      <c r="GA12" s="38"/>
      <c r="GB12" s="38"/>
      <c r="GC12" s="38"/>
      <c r="GD12" s="38"/>
      <c r="GE12" s="38"/>
      <c r="GF12" s="38"/>
      <c r="GG12" s="38"/>
      <c r="GH12" s="38"/>
      <c r="GI12" s="38"/>
      <c r="GJ12" s="38"/>
      <c r="GK12" s="38"/>
      <c r="GL12" s="38"/>
      <c r="GM12" s="38"/>
      <c r="GN12" s="38"/>
      <c r="GO12" s="38"/>
      <c r="GP12" s="38"/>
      <c r="GQ12" s="38"/>
      <c r="GR12" s="38"/>
      <c r="GS12" s="38"/>
      <c r="GT12" s="38"/>
      <c r="GU12" s="38"/>
      <c r="GV12" s="38"/>
      <c r="GW12" s="38"/>
      <c r="GX12" s="38"/>
      <c r="GY12" s="38"/>
      <c r="GZ12" s="38"/>
      <c r="HA12" s="38"/>
      <c r="HB12" s="38"/>
      <c r="HC12" s="38"/>
      <c r="HD12" s="38"/>
      <c r="HE12" s="38"/>
      <c r="HF12" s="38"/>
      <c r="HG12" s="38"/>
      <c r="HH12" s="38"/>
      <c r="HI12" s="38"/>
      <c r="HJ12" s="38"/>
      <c r="HK12" s="38"/>
      <c r="HL12" s="38"/>
      <c r="HM12" s="38"/>
      <c r="HN12" s="38"/>
      <c r="HO12" s="38"/>
      <c r="HP12" s="38"/>
      <c r="HQ12" s="38"/>
      <c r="HR12" s="38"/>
      <c r="HS12" s="38"/>
      <c r="HT12" s="38"/>
      <c r="HU12" s="38"/>
      <c r="HV12" s="38"/>
      <c r="HW12" s="38"/>
      <c r="HX12" s="38"/>
      <c r="HY12" s="38"/>
      <c r="HZ12" s="38"/>
      <c r="IA12" s="38"/>
      <c r="IB12" s="38"/>
      <c r="IC12" s="38"/>
      <c r="ID12" s="38"/>
      <c r="IE12" s="38"/>
      <c r="IF12" s="38"/>
      <c r="IG12" s="38"/>
      <c r="IH12" s="38"/>
      <c r="II12" s="38"/>
      <c r="IJ12" s="38"/>
      <c r="IK12" s="38"/>
      <c r="IL12" s="38"/>
      <c r="IM12" s="38"/>
      <c r="IN12" s="38"/>
      <c r="IO12" s="38"/>
      <c r="IP12" s="38"/>
      <c r="IQ12" s="38"/>
      <c r="IR12" s="38"/>
      <c r="IS12" s="38"/>
    </row>
    <row r="13" spans="1:253" s="1" customFormat="1" ht="14.25">
      <c r="A13" s="80">
        <f t="shared" si="0"/>
        <v>12</v>
      </c>
      <c r="B13" s="227">
        <v>14.9</v>
      </c>
      <c r="C13" s="65">
        <v>0.8</v>
      </c>
      <c r="D13" s="41" t="s">
        <v>229</v>
      </c>
      <c r="E13" s="41" t="s">
        <v>230</v>
      </c>
      <c r="F13" s="175">
        <v>3</v>
      </c>
      <c r="G13" s="205" t="s">
        <v>34</v>
      </c>
      <c r="H13" s="32">
        <v>7.25</v>
      </c>
      <c r="I13" s="41" t="s">
        <v>56</v>
      </c>
      <c r="J13" s="41" t="s">
        <v>57</v>
      </c>
      <c r="K13" s="92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8"/>
      <c r="BY13" s="38"/>
      <c r="BZ13" s="38"/>
      <c r="CA13" s="38"/>
      <c r="CB13" s="38"/>
      <c r="CC13" s="38"/>
      <c r="CD13" s="38"/>
      <c r="CE13" s="38"/>
      <c r="CF13" s="38"/>
      <c r="CG13" s="38"/>
      <c r="CH13" s="38"/>
      <c r="CI13" s="38"/>
      <c r="CJ13" s="38"/>
      <c r="CK13" s="38"/>
      <c r="CL13" s="38"/>
      <c r="CM13" s="38"/>
      <c r="CN13" s="38"/>
      <c r="CO13" s="38"/>
      <c r="CP13" s="38"/>
      <c r="CQ13" s="38"/>
      <c r="CR13" s="38"/>
      <c r="CS13" s="38"/>
      <c r="CT13" s="38"/>
      <c r="CU13" s="38"/>
      <c r="CV13" s="38"/>
      <c r="CW13" s="38"/>
      <c r="CX13" s="38"/>
      <c r="CY13" s="38"/>
      <c r="CZ13" s="38"/>
      <c r="DA13" s="38"/>
      <c r="DB13" s="38"/>
      <c r="DC13" s="38"/>
      <c r="DD13" s="38"/>
      <c r="DE13" s="38"/>
      <c r="DF13" s="38"/>
      <c r="DG13" s="38"/>
      <c r="DH13" s="38"/>
      <c r="DI13" s="38"/>
      <c r="DJ13" s="38"/>
      <c r="DK13" s="38"/>
      <c r="DL13" s="38"/>
      <c r="DM13" s="38"/>
      <c r="DN13" s="38"/>
      <c r="DO13" s="38"/>
      <c r="DP13" s="38"/>
      <c r="DQ13" s="38"/>
      <c r="DR13" s="38"/>
      <c r="DS13" s="38"/>
      <c r="DT13" s="38"/>
      <c r="DU13" s="38"/>
      <c r="DV13" s="38"/>
      <c r="DW13" s="38"/>
      <c r="DX13" s="38"/>
      <c r="DY13" s="38"/>
      <c r="DZ13" s="38"/>
      <c r="EA13" s="38"/>
      <c r="EB13" s="38"/>
      <c r="EC13" s="38"/>
      <c r="ED13" s="38"/>
      <c r="EE13" s="38"/>
      <c r="EF13" s="38"/>
      <c r="EG13" s="38"/>
      <c r="EH13" s="38"/>
      <c r="EI13" s="38"/>
      <c r="EJ13" s="38"/>
      <c r="EK13" s="38"/>
      <c r="EL13" s="38"/>
      <c r="EM13" s="38"/>
      <c r="EN13" s="38"/>
      <c r="EO13" s="38"/>
      <c r="EP13" s="38"/>
      <c r="EQ13" s="38"/>
      <c r="ER13" s="38"/>
      <c r="ES13" s="38"/>
      <c r="ET13" s="38"/>
      <c r="EU13" s="38"/>
      <c r="EV13" s="38"/>
      <c r="EW13" s="38"/>
      <c r="EX13" s="38"/>
      <c r="EY13" s="38"/>
      <c r="EZ13" s="38"/>
      <c r="FA13" s="38"/>
      <c r="FB13" s="38"/>
      <c r="FC13" s="38"/>
      <c r="FD13" s="38"/>
      <c r="FE13" s="38"/>
      <c r="FF13" s="38"/>
      <c r="FG13" s="38"/>
      <c r="FH13" s="38"/>
      <c r="FI13" s="38"/>
      <c r="FJ13" s="38"/>
      <c r="FK13" s="38"/>
      <c r="FL13" s="38"/>
      <c r="FM13" s="38"/>
      <c r="FN13" s="38"/>
      <c r="FO13" s="38"/>
      <c r="FP13" s="38"/>
      <c r="FQ13" s="38"/>
      <c r="FR13" s="38"/>
      <c r="FS13" s="38"/>
      <c r="FT13" s="38"/>
      <c r="FU13" s="38"/>
      <c r="FV13" s="38"/>
      <c r="FW13" s="38"/>
      <c r="FX13" s="38"/>
      <c r="FY13" s="38"/>
      <c r="FZ13" s="38"/>
      <c r="GA13" s="38"/>
      <c r="GB13" s="38"/>
      <c r="GC13" s="38"/>
      <c r="GD13" s="38"/>
      <c r="GE13" s="38"/>
      <c r="GF13" s="38"/>
      <c r="GG13" s="38"/>
      <c r="GH13" s="38"/>
      <c r="GI13" s="38"/>
      <c r="GJ13" s="38"/>
      <c r="GK13" s="38"/>
      <c r="GL13" s="38"/>
      <c r="GM13" s="38"/>
      <c r="GN13" s="38"/>
      <c r="GO13" s="38"/>
      <c r="GP13" s="38"/>
      <c r="GQ13" s="38"/>
      <c r="GR13" s="38"/>
      <c r="GS13" s="38"/>
      <c r="GT13" s="38"/>
      <c r="GU13" s="38"/>
      <c r="GV13" s="38"/>
      <c r="GW13" s="38"/>
      <c r="GX13" s="38"/>
      <c r="GY13" s="38"/>
      <c r="GZ13" s="38"/>
      <c r="HA13" s="38"/>
      <c r="HB13" s="38"/>
      <c r="HC13" s="38"/>
      <c r="HD13" s="38"/>
      <c r="HE13" s="38"/>
      <c r="HF13" s="38"/>
      <c r="HG13" s="38"/>
      <c r="HH13" s="38"/>
      <c r="HI13" s="38"/>
      <c r="HJ13" s="38"/>
      <c r="HK13" s="38"/>
      <c r="HL13" s="38"/>
      <c r="HM13" s="38"/>
      <c r="HN13" s="38"/>
      <c r="HO13" s="38"/>
      <c r="HP13" s="38"/>
      <c r="HQ13" s="38"/>
      <c r="HR13" s="38"/>
      <c r="HS13" s="38"/>
      <c r="HT13" s="38"/>
      <c r="HU13" s="38"/>
      <c r="HV13" s="38"/>
      <c r="HW13" s="38"/>
      <c r="HX13" s="38"/>
      <c r="HY13" s="38"/>
      <c r="HZ13" s="38"/>
      <c r="IA13" s="38"/>
      <c r="IB13" s="38"/>
      <c r="IC13" s="38"/>
      <c r="ID13" s="38"/>
      <c r="IE13" s="38"/>
      <c r="IF13" s="38"/>
      <c r="IG13" s="38"/>
      <c r="IH13" s="38"/>
      <c r="II13" s="38"/>
      <c r="IJ13" s="38"/>
      <c r="IK13" s="38"/>
      <c r="IL13" s="38"/>
      <c r="IM13" s="38"/>
      <c r="IN13" s="38"/>
      <c r="IO13" s="38"/>
      <c r="IP13" s="38"/>
      <c r="IQ13" s="38"/>
      <c r="IR13" s="38"/>
      <c r="IS13" s="38"/>
    </row>
    <row r="14" spans="1:11" ht="15">
      <c r="A14" s="82">
        <f t="shared" si="0"/>
        <v>13</v>
      </c>
      <c r="B14" s="227">
        <v>14.92</v>
      </c>
      <c r="C14" s="58">
        <v>1.1</v>
      </c>
      <c r="D14" s="6" t="s">
        <v>1171</v>
      </c>
      <c r="E14" s="6" t="s">
        <v>459</v>
      </c>
      <c r="F14" s="176">
        <v>3</v>
      </c>
      <c r="G14" s="205" t="s">
        <v>440</v>
      </c>
      <c r="H14" s="12">
        <v>7.11</v>
      </c>
      <c r="I14" s="6" t="s">
        <v>56</v>
      </c>
      <c r="J14" s="6" t="s">
        <v>441</v>
      </c>
      <c r="K14" s="83"/>
    </row>
    <row r="15" spans="1:11" ht="15">
      <c r="A15" s="80">
        <f t="shared" si="0"/>
        <v>14</v>
      </c>
      <c r="B15" s="227">
        <v>15.01</v>
      </c>
      <c r="C15" s="58">
        <v>0.5</v>
      </c>
      <c r="D15" s="6" t="s">
        <v>921</v>
      </c>
      <c r="E15" s="6" t="s">
        <v>825</v>
      </c>
      <c r="F15" s="176">
        <v>3</v>
      </c>
      <c r="G15" s="205" t="s">
        <v>12</v>
      </c>
      <c r="H15" s="12">
        <v>7.11</v>
      </c>
      <c r="I15" s="6" t="s">
        <v>801</v>
      </c>
      <c r="J15" s="6" t="s">
        <v>802</v>
      </c>
      <c r="K15" s="81"/>
    </row>
    <row r="16" spans="1:11" ht="15">
      <c r="A16" s="84">
        <f t="shared" si="0"/>
        <v>14</v>
      </c>
      <c r="B16" s="229">
        <v>15.01</v>
      </c>
      <c r="C16" s="59">
        <v>1.8</v>
      </c>
      <c r="D16" s="42" t="s">
        <v>922</v>
      </c>
      <c r="E16" s="42" t="s">
        <v>923</v>
      </c>
      <c r="F16" s="182">
        <v>3</v>
      </c>
      <c r="G16" s="207" t="s">
        <v>12</v>
      </c>
      <c r="H16" s="13">
        <v>7.12</v>
      </c>
      <c r="I16" s="42" t="s">
        <v>801</v>
      </c>
      <c r="J16" s="42" t="s">
        <v>802</v>
      </c>
      <c r="K16" s="85"/>
    </row>
    <row r="17" spans="1:11" ht="15">
      <c r="A17" s="90">
        <f t="shared" si="0"/>
        <v>16</v>
      </c>
      <c r="B17" s="230">
        <v>15.02</v>
      </c>
      <c r="C17" s="60">
        <v>1.4</v>
      </c>
      <c r="D17" s="9" t="s">
        <v>1172</v>
      </c>
      <c r="E17" s="9" t="s">
        <v>318</v>
      </c>
      <c r="F17" s="179">
        <v>2</v>
      </c>
      <c r="G17" s="208" t="s">
        <v>1004</v>
      </c>
      <c r="H17" s="14">
        <v>8.26</v>
      </c>
      <c r="I17" s="9" t="s">
        <v>390</v>
      </c>
      <c r="J17" s="9" t="s">
        <v>9</v>
      </c>
      <c r="K17" s="91"/>
    </row>
    <row r="18" spans="1:253" s="1" customFormat="1" ht="14.25">
      <c r="A18" s="80">
        <f t="shared" si="0"/>
        <v>17</v>
      </c>
      <c r="B18" s="227">
        <v>15.04</v>
      </c>
      <c r="C18" s="58">
        <v>0.2</v>
      </c>
      <c r="D18" s="6" t="s">
        <v>262</v>
      </c>
      <c r="E18" s="6" t="s">
        <v>231</v>
      </c>
      <c r="F18" s="181">
        <v>3</v>
      </c>
      <c r="G18" s="205" t="s">
        <v>34</v>
      </c>
      <c r="H18" s="12">
        <v>7.25</v>
      </c>
      <c r="I18" s="6" t="s">
        <v>56</v>
      </c>
      <c r="J18" s="6" t="s">
        <v>57</v>
      </c>
      <c r="K18" s="81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8"/>
      <c r="BY18" s="38"/>
      <c r="BZ18" s="38"/>
      <c r="CA18" s="38"/>
      <c r="CB18" s="38"/>
      <c r="CC18" s="38"/>
      <c r="CD18" s="38"/>
      <c r="CE18" s="38"/>
      <c r="CF18" s="38"/>
      <c r="CG18" s="38"/>
      <c r="CH18" s="38"/>
      <c r="CI18" s="38"/>
      <c r="CJ18" s="38"/>
      <c r="CK18" s="38"/>
      <c r="CL18" s="38"/>
      <c r="CM18" s="38"/>
      <c r="CN18" s="38"/>
      <c r="CO18" s="38"/>
      <c r="CP18" s="38"/>
      <c r="CQ18" s="38"/>
      <c r="CR18" s="38"/>
      <c r="CS18" s="38"/>
      <c r="CT18" s="38"/>
      <c r="CU18" s="38"/>
      <c r="CV18" s="38"/>
      <c r="CW18" s="38"/>
      <c r="CX18" s="38"/>
      <c r="CY18" s="38"/>
      <c r="CZ18" s="38"/>
      <c r="DA18" s="38"/>
      <c r="DB18" s="38"/>
      <c r="DC18" s="38"/>
      <c r="DD18" s="38"/>
      <c r="DE18" s="38"/>
      <c r="DF18" s="38"/>
      <c r="DG18" s="38"/>
      <c r="DH18" s="38"/>
      <c r="DI18" s="38"/>
      <c r="DJ18" s="38"/>
      <c r="DK18" s="38"/>
      <c r="DL18" s="38"/>
      <c r="DM18" s="38"/>
      <c r="DN18" s="38"/>
      <c r="DO18" s="38"/>
      <c r="DP18" s="38"/>
      <c r="DQ18" s="38"/>
      <c r="DR18" s="38"/>
      <c r="DS18" s="38"/>
      <c r="DT18" s="38"/>
      <c r="DU18" s="38"/>
      <c r="DV18" s="38"/>
      <c r="DW18" s="38"/>
      <c r="DX18" s="38"/>
      <c r="DY18" s="38"/>
      <c r="DZ18" s="38"/>
      <c r="EA18" s="38"/>
      <c r="EB18" s="38"/>
      <c r="EC18" s="38"/>
      <c r="ED18" s="38"/>
      <c r="EE18" s="38"/>
      <c r="EF18" s="38"/>
      <c r="EG18" s="38"/>
      <c r="EH18" s="38"/>
      <c r="EI18" s="38"/>
      <c r="EJ18" s="38"/>
      <c r="EK18" s="38"/>
      <c r="EL18" s="38"/>
      <c r="EM18" s="38"/>
      <c r="EN18" s="38"/>
      <c r="EO18" s="38"/>
      <c r="EP18" s="38"/>
      <c r="EQ18" s="38"/>
      <c r="ER18" s="38"/>
      <c r="ES18" s="38"/>
      <c r="ET18" s="38"/>
      <c r="EU18" s="38"/>
      <c r="EV18" s="38"/>
      <c r="EW18" s="38"/>
      <c r="EX18" s="38"/>
      <c r="EY18" s="38"/>
      <c r="EZ18" s="38"/>
      <c r="FA18" s="38"/>
      <c r="FB18" s="38"/>
      <c r="FC18" s="38"/>
      <c r="FD18" s="38"/>
      <c r="FE18" s="38"/>
      <c r="FF18" s="38"/>
      <c r="FG18" s="38"/>
      <c r="FH18" s="38"/>
      <c r="FI18" s="38"/>
      <c r="FJ18" s="38"/>
      <c r="FK18" s="38"/>
      <c r="FL18" s="38"/>
      <c r="FM18" s="38"/>
      <c r="FN18" s="38"/>
      <c r="FO18" s="38"/>
      <c r="FP18" s="38"/>
      <c r="FQ18" s="38"/>
      <c r="FR18" s="38"/>
      <c r="FS18" s="38"/>
      <c r="FT18" s="38"/>
      <c r="FU18" s="38"/>
      <c r="FV18" s="38"/>
      <c r="FW18" s="38"/>
      <c r="FX18" s="38"/>
      <c r="FY18" s="38"/>
      <c r="FZ18" s="38"/>
      <c r="GA18" s="38"/>
      <c r="GB18" s="38"/>
      <c r="GC18" s="38"/>
      <c r="GD18" s="38"/>
      <c r="GE18" s="38"/>
      <c r="GF18" s="38"/>
      <c r="GG18" s="38"/>
      <c r="GH18" s="38"/>
      <c r="GI18" s="38"/>
      <c r="GJ18" s="38"/>
      <c r="GK18" s="38"/>
      <c r="GL18" s="38"/>
      <c r="GM18" s="38"/>
      <c r="GN18" s="38"/>
      <c r="GO18" s="38"/>
      <c r="GP18" s="38"/>
      <c r="GQ18" s="38"/>
      <c r="GR18" s="38"/>
      <c r="GS18" s="38"/>
      <c r="GT18" s="38"/>
      <c r="GU18" s="38"/>
      <c r="GV18" s="38"/>
      <c r="GW18" s="38"/>
      <c r="GX18" s="38"/>
      <c r="GY18" s="38"/>
      <c r="GZ18" s="38"/>
      <c r="HA18" s="38"/>
      <c r="HB18" s="38"/>
      <c r="HC18" s="38"/>
      <c r="HD18" s="38"/>
      <c r="HE18" s="38"/>
      <c r="HF18" s="38"/>
      <c r="HG18" s="38"/>
      <c r="HH18" s="38"/>
      <c r="HI18" s="38"/>
      <c r="HJ18" s="38"/>
      <c r="HK18" s="38"/>
      <c r="HL18" s="38"/>
      <c r="HM18" s="38"/>
      <c r="HN18" s="38"/>
      <c r="HO18" s="38"/>
      <c r="HP18" s="38"/>
      <c r="HQ18" s="38"/>
      <c r="HR18" s="38"/>
      <c r="HS18" s="38"/>
      <c r="HT18" s="38"/>
      <c r="HU18" s="38"/>
      <c r="HV18" s="38"/>
      <c r="HW18" s="38"/>
      <c r="HX18" s="38"/>
      <c r="HY18" s="38"/>
      <c r="HZ18" s="38"/>
      <c r="IA18" s="38"/>
      <c r="IB18" s="38"/>
      <c r="IC18" s="38"/>
      <c r="ID18" s="38"/>
      <c r="IE18" s="38"/>
      <c r="IF18" s="38"/>
      <c r="IG18" s="38"/>
      <c r="IH18" s="38"/>
      <c r="II18" s="38"/>
      <c r="IJ18" s="38"/>
      <c r="IK18" s="38"/>
      <c r="IL18" s="38"/>
      <c r="IM18" s="38"/>
      <c r="IN18" s="38"/>
      <c r="IO18" s="38"/>
      <c r="IP18" s="38"/>
      <c r="IQ18" s="38"/>
      <c r="IR18" s="38"/>
      <c r="IS18" s="38"/>
    </row>
    <row r="19" spans="1:253" s="1" customFormat="1" ht="14.25">
      <c r="A19" s="80">
        <f t="shared" si="0"/>
        <v>18</v>
      </c>
      <c r="B19" s="227">
        <v>15.08</v>
      </c>
      <c r="C19" s="58">
        <v>2</v>
      </c>
      <c r="D19" s="6" t="s">
        <v>232</v>
      </c>
      <c r="E19" s="6" t="s">
        <v>228</v>
      </c>
      <c r="F19" s="176">
        <v>3</v>
      </c>
      <c r="G19" s="205" t="s">
        <v>34</v>
      </c>
      <c r="H19" s="12">
        <v>7.25</v>
      </c>
      <c r="I19" s="6" t="s">
        <v>56</v>
      </c>
      <c r="J19" s="6" t="s">
        <v>57</v>
      </c>
      <c r="K19" s="81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38"/>
      <c r="BZ19" s="38"/>
      <c r="CA19" s="38"/>
      <c r="CB19" s="38"/>
      <c r="CC19" s="38"/>
      <c r="CD19" s="38"/>
      <c r="CE19" s="38"/>
      <c r="CF19" s="38"/>
      <c r="CG19" s="38"/>
      <c r="CH19" s="38"/>
      <c r="CI19" s="38"/>
      <c r="CJ19" s="38"/>
      <c r="CK19" s="38"/>
      <c r="CL19" s="38"/>
      <c r="CM19" s="38"/>
      <c r="CN19" s="38"/>
      <c r="CO19" s="38"/>
      <c r="CP19" s="38"/>
      <c r="CQ19" s="38"/>
      <c r="CR19" s="38"/>
      <c r="CS19" s="38"/>
      <c r="CT19" s="38"/>
      <c r="CU19" s="38"/>
      <c r="CV19" s="38"/>
      <c r="CW19" s="38"/>
      <c r="CX19" s="38"/>
      <c r="CY19" s="38"/>
      <c r="CZ19" s="38"/>
      <c r="DA19" s="38"/>
      <c r="DB19" s="38"/>
      <c r="DC19" s="38"/>
      <c r="DD19" s="38"/>
      <c r="DE19" s="38"/>
      <c r="DF19" s="38"/>
      <c r="DG19" s="38"/>
      <c r="DH19" s="38"/>
      <c r="DI19" s="38"/>
      <c r="DJ19" s="38"/>
      <c r="DK19" s="38"/>
      <c r="DL19" s="38"/>
      <c r="DM19" s="38"/>
      <c r="DN19" s="38"/>
      <c r="DO19" s="38"/>
      <c r="DP19" s="38"/>
      <c r="DQ19" s="38"/>
      <c r="DR19" s="38"/>
      <c r="DS19" s="38"/>
      <c r="DT19" s="38"/>
      <c r="DU19" s="38"/>
      <c r="DV19" s="38"/>
      <c r="DW19" s="38"/>
      <c r="DX19" s="38"/>
      <c r="DY19" s="38"/>
      <c r="DZ19" s="38"/>
      <c r="EA19" s="38"/>
      <c r="EB19" s="38"/>
      <c r="EC19" s="38"/>
      <c r="ED19" s="38"/>
      <c r="EE19" s="38"/>
      <c r="EF19" s="38"/>
      <c r="EG19" s="38"/>
      <c r="EH19" s="38"/>
      <c r="EI19" s="38"/>
      <c r="EJ19" s="38"/>
      <c r="EK19" s="38"/>
      <c r="EL19" s="38"/>
      <c r="EM19" s="38"/>
      <c r="EN19" s="38"/>
      <c r="EO19" s="38"/>
      <c r="EP19" s="38"/>
      <c r="EQ19" s="38"/>
      <c r="ER19" s="38"/>
      <c r="ES19" s="38"/>
      <c r="ET19" s="38"/>
      <c r="EU19" s="38"/>
      <c r="EV19" s="38"/>
      <c r="EW19" s="38"/>
      <c r="EX19" s="38"/>
      <c r="EY19" s="38"/>
      <c r="EZ19" s="38"/>
      <c r="FA19" s="38"/>
      <c r="FB19" s="38"/>
      <c r="FC19" s="38"/>
      <c r="FD19" s="38"/>
      <c r="FE19" s="38"/>
      <c r="FF19" s="38"/>
      <c r="FG19" s="38"/>
      <c r="FH19" s="38"/>
      <c r="FI19" s="38"/>
      <c r="FJ19" s="38"/>
      <c r="FK19" s="38"/>
      <c r="FL19" s="38"/>
      <c r="FM19" s="38"/>
      <c r="FN19" s="38"/>
      <c r="FO19" s="38"/>
      <c r="FP19" s="38"/>
      <c r="FQ19" s="38"/>
      <c r="FR19" s="38"/>
      <c r="FS19" s="38"/>
      <c r="FT19" s="38"/>
      <c r="FU19" s="38"/>
      <c r="FV19" s="38"/>
      <c r="FW19" s="38"/>
      <c r="FX19" s="38"/>
      <c r="FY19" s="38"/>
      <c r="FZ19" s="38"/>
      <c r="GA19" s="38"/>
      <c r="GB19" s="38"/>
      <c r="GC19" s="38"/>
      <c r="GD19" s="38"/>
      <c r="GE19" s="38"/>
      <c r="GF19" s="38"/>
      <c r="GG19" s="38"/>
      <c r="GH19" s="38"/>
      <c r="GI19" s="38"/>
      <c r="GJ19" s="38"/>
      <c r="GK19" s="38"/>
      <c r="GL19" s="38"/>
      <c r="GM19" s="38"/>
      <c r="GN19" s="38"/>
      <c r="GO19" s="38"/>
      <c r="GP19" s="38"/>
      <c r="GQ19" s="38"/>
      <c r="GR19" s="38"/>
      <c r="GS19" s="38"/>
      <c r="GT19" s="38"/>
      <c r="GU19" s="38"/>
      <c r="GV19" s="38"/>
      <c r="GW19" s="38"/>
      <c r="GX19" s="38"/>
      <c r="GY19" s="38"/>
      <c r="GZ19" s="38"/>
      <c r="HA19" s="38"/>
      <c r="HB19" s="38"/>
      <c r="HC19" s="38"/>
      <c r="HD19" s="38"/>
      <c r="HE19" s="38"/>
      <c r="HF19" s="38"/>
      <c r="HG19" s="38"/>
      <c r="HH19" s="38"/>
      <c r="HI19" s="38"/>
      <c r="HJ19" s="38"/>
      <c r="HK19" s="38"/>
      <c r="HL19" s="38"/>
      <c r="HM19" s="38"/>
      <c r="HN19" s="38"/>
      <c r="HO19" s="38"/>
      <c r="HP19" s="38"/>
      <c r="HQ19" s="38"/>
      <c r="HR19" s="38"/>
      <c r="HS19" s="38"/>
      <c r="HT19" s="38"/>
      <c r="HU19" s="38"/>
      <c r="HV19" s="38"/>
      <c r="HW19" s="38"/>
      <c r="HX19" s="38"/>
      <c r="HY19" s="38"/>
      <c r="HZ19" s="38"/>
      <c r="IA19" s="38"/>
      <c r="IB19" s="38"/>
      <c r="IC19" s="38"/>
      <c r="ID19" s="38"/>
      <c r="IE19" s="38"/>
      <c r="IF19" s="38"/>
      <c r="IG19" s="38"/>
      <c r="IH19" s="38"/>
      <c r="II19" s="38"/>
      <c r="IJ19" s="38"/>
      <c r="IK19" s="38"/>
      <c r="IL19" s="38"/>
      <c r="IM19" s="38"/>
      <c r="IN19" s="38"/>
      <c r="IO19" s="38"/>
      <c r="IP19" s="38"/>
      <c r="IQ19" s="38"/>
      <c r="IR19" s="38"/>
      <c r="IS19" s="38"/>
    </row>
    <row r="20" spans="1:11" ht="15">
      <c r="A20" s="82">
        <f t="shared" si="0"/>
        <v>19</v>
      </c>
      <c r="B20" s="227">
        <v>15.13</v>
      </c>
      <c r="C20" s="58">
        <v>1.5</v>
      </c>
      <c r="D20" s="6" t="s">
        <v>1173</v>
      </c>
      <c r="E20" s="6" t="s">
        <v>366</v>
      </c>
      <c r="F20" s="181">
        <v>3</v>
      </c>
      <c r="G20" s="205" t="s">
        <v>1004</v>
      </c>
      <c r="H20" s="12">
        <v>7.26</v>
      </c>
      <c r="I20" s="6" t="s">
        <v>330</v>
      </c>
      <c r="J20" s="6" t="s">
        <v>8</v>
      </c>
      <c r="K20" s="83"/>
    </row>
    <row r="21" spans="1:253" s="1" customFormat="1" ht="15.75" thickBot="1">
      <c r="A21" s="88">
        <f t="shared" si="0"/>
        <v>19</v>
      </c>
      <c r="B21" s="231">
        <v>15.13</v>
      </c>
      <c r="C21" s="70">
        <v>1.6</v>
      </c>
      <c r="D21" s="69" t="s">
        <v>1174</v>
      </c>
      <c r="E21" s="69" t="s">
        <v>233</v>
      </c>
      <c r="F21" s="186">
        <v>2</v>
      </c>
      <c r="G21" s="209" t="s">
        <v>1053</v>
      </c>
      <c r="H21" s="71">
        <v>8.23</v>
      </c>
      <c r="I21" s="69" t="s">
        <v>75</v>
      </c>
      <c r="J21" s="69" t="s">
        <v>76</v>
      </c>
      <c r="K21" s="89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8"/>
      <c r="BY21" s="38"/>
      <c r="BZ21" s="38"/>
      <c r="CA21" s="38"/>
      <c r="CB21" s="38"/>
      <c r="CC21" s="38"/>
      <c r="CD21" s="38"/>
      <c r="CE21" s="38"/>
      <c r="CF21" s="38"/>
      <c r="CG21" s="38"/>
      <c r="CH21" s="38"/>
      <c r="CI21" s="38"/>
      <c r="CJ21" s="38"/>
      <c r="CK21" s="38"/>
      <c r="CL21" s="38"/>
      <c r="CM21" s="38"/>
      <c r="CN21" s="38"/>
      <c r="CO21" s="38"/>
      <c r="CP21" s="38"/>
      <c r="CQ21" s="38"/>
      <c r="CR21" s="38"/>
      <c r="CS21" s="38"/>
      <c r="CT21" s="38"/>
      <c r="CU21" s="38"/>
      <c r="CV21" s="38"/>
      <c r="CW21" s="38"/>
      <c r="CX21" s="38"/>
      <c r="CY21" s="38"/>
      <c r="CZ21" s="38"/>
      <c r="DA21" s="38"/>
      <c r="DB21" s="38"/>
      <c r="DC21" s="38"/>
      <c r="DD21" s="38"/>
      <c r="DE21" s="38"/>
      <c r="DF21" s="38"/>
      <c r="DG21" s="38"/>
      <c r="DH21" s="38"/>
      <c r="DI21" s="38"/>
      <c r="DJ21" s="38"/>
      <c r="DK21" s="38"/>
      <c r="DL21" s="38"/>
      <c r="DM21" s="38"/>
      <c r="DN21" s="38"/>
      <c r="DO21" s="38"/>
      <c r="DP21" s="38"/>
      <c r="DQ21" s="38"/>
      <c r="DR21" s="38"/>
      <c r="DS21" s="38"/>
      <c r="DT21" s="38"/>
      <c r="DU21" s="38"/>
      <c r="DV21" s="38"/>
      <c r="DW21" s="38"/>
      <c r="DX21" s="38"/>
      <c r="DY21" s="38"/>
      <c r="DZ21" s="38"/>
      <c r="EA21" s="38"/>
      <c r="EB21" s="38"/>
      <c r="EC21" s="38"/>
      <c r="ED21" s="38"/>
      <c r="EE21" s="38"/>
      <c r="EF21" s="38"/>
      <c r="EG21" s="38"/>
      <c r="EH21" s="38"/>
      <c r="EI21" s="38"/>
      <c r="EJ21" s="38"/>
      <c r="EK21" s="38"/>
      <c r="EL21" s="38"/>
      <c r="EM21" s="38"/>
      <c r="EN21" s="38"/>
      <c r="EO21" s="38"/>
      <c r="EP21" s="38"/>
      <c r="EQ21" s="38"/>
      <c r="ER21" s="38"/>
      <c r="ES21" s="38"/>
      <c r="ET21" s="38"/>
      <c r="EU21" s="38"/>
      <c r="EV21" s="38"/>
      <c r="EW21" s="38"/>
      <c r="EX21" s="38"/>
      <c r="EY21" s="38"/>
      <c r="EZ21" s="38"/>
      <c r="FA21" s="38"/>
      <c r="FB21" s="38"/>
      <c r="FC21" s="38"/>
      <c r="FD21" s="38"/>
      <c r="FE21" s="38"/>
      <c r="FF21" s="38"/>
      <c r="FG21" s="38"/>
      <c r="FH21" s="38"/>
      <c r="FI21" s="38"/>
      <c r="FJ21" s="38"/>
      <c r="FK21" s="38"/>
      <c r="FL21" s="38"/>
      <c r="FM21" s="38"/>
      <c r="FN21" s="38"/>
      <c r="FO21" s="38"/>
      <c r="FP21" s="38"/>
      <c r="FQ21" s="38"/>
      <c r="FR21" s="38"/>
      <c r="FS21" s="38"/>
      <c r="FT21" s="38"/>
      <c r="FU21" s="38"/>
      <c r="FV21" s="38"/>
      <c r="FW21" s="38"/>
      <c r="FX21" s="38"/>
      <c r="FY21" s="38"/>
      <c r="FZ21" s="38"/>
      <c r="GA21" s="38"/>
      <c r="GB21" s="38"/>
      <c r="GC21" s="38"/>
      <c r="GD21" s="38"/>
      <c r="GE21" s="38"/>
      <c r="GF21" s="38"/>
      <c r="GG21" s="38"/>
      <c r="GH21" s="38"/>
      <c r="GI21" s="38"/>
      <c r="GJ21" s="38"/>
      <c r="GK21" s="38"/>
      <c r="GL21" s="38"/>
      <c r="GM21" s="38"/>
      <c r="GN21" s="38"/>
      <c r="GO21" s="38"/>
      <c r="GP21" s="38"/>
      <c r="GQ21" s="38"/>
      <c r="GR21" s="38"/>
      <c r="GS21" s="38"/>
      <c r="GT21" s="38"/>
      <c r="GU21" s="38"/>
      <c r="GV21" s="38"/>
      <c r="GW21" s="38"/>
      <c r="GX21" s="38"/>
      <c r="GY21" s="38"/>
      <c r="GZ21" s="38"/>
      <c r="HA21" s="38"/>
      <c r="HB21" s="38"/>
      <c r="HC21" s="38"/>
      <c r="HD21" s="38"/>
      <c r="HE21" s="38"/>
      <c r="HF21" s="38"/>
      <c r="HG21" s="38"/>
      <c r="HH21" s="38"/>
      <c r="HI21" s="38"/>
      <c r="HJ21" s="38"/>
      <c r="HK21" s="38"/>
      <c r="HL21" s="38"/>
      <c r="HM21" s="38"/>
      <c r="HN21" s="38"/>
      <c r="HO21" s="38"/>
      <c r="HP21" s="38"/>
      <c r="HQ21" s="38"/>
      <c r="HR21" s="38"/>
      <c r="HS21" s="38"/>
      <c r="HT21" s="38"/>
      <c r="HU21" s="38"/>
      <c r="HV21" s="38"/>
      <c r="HW21" s="38"/>
      <c r="HX21" s="38"/>
      <c r="HY21" s="38"/>
      <c r="HZ21" s="38"/>
      <c r="IA21" s="38"/>
      <c r="IB21" s="38"/>
      <c r="IC21" s="38"/>
      <c r="ID21" s="38"/>
      <c r="IE21" s="38"/>
      <c r="IF21" s="38"/>
      <c r="IG21" s="38"/>
      <c r="IH21" s="38"/>
      <c r="II21" s="38"/>
      <c r="IJ21" s="38"/>
      <c r="IK21" s="38"/>
      <c r="IL21" s="38"/>
      <c r="IM21" s="38"/>
      <c r="IN21" s="38"/>
      <c r="IO21" s="38"/>
      <c r="IP21" s="38"/>
      <c r="IQ21" s="38"/>
      <c r="IR21" s="38"/>
      <c r="IS21" s="38"/>
    </row>
    <row r="22" spans="1:253" s="1" customFormat="1" ht="15">
      <c r="A22" s="78">
        <f t="shared" si="0"/>
        <v>21</v>
      </c>
      <c r="B22" s="230">
        <v>15.16</v>
      </c>
      <c r="C22" s="60">
        <v>2</v>
      </c>
      <c r="D22" s="9" t="s">
        <v>234</v>
      </c>
      <c r="E22" s="9" t="s">
        <v>166</v>
      </c>
      <c r="F22" s="179">
        <v>3</v>
      </c>
      <c r="G22" s="208" t="s">
        <v>1053</v>
      </c>
      <c r="H22" s="14">
        <v>7.25</v>
      </c>
      <c r="I22" s="7" t="s">
        <v>56</v>
      </c>
      <c r="J22" s="44" t="s">
        <v>57</v>
      </c>
      <c r="K22" s="91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38"/>
      <c r="BQ22" s="38"/>
      <c r="BR22" s="38"/>
      <c r="BS22" s="38"/>
      <c r="BT22" s="38"/>
      <c r="BU22" s="38"/>
      <c r="BV22" s="38"/>
      <c r="BW22" s="38"/>
      <c r="BX22" s="38"/>
      <c r="BY22" s="38"/>
      <c r="BZ22" s="38"/>
      <c r="CA22" s="38"/>
      <c r="CB22" s="38"/>
      <c r="CC22" s="38"/>
      <c r="CD22" s="38"/>
      <c r="CE22" s="38"/>
      <c r="CF22" s="38"/>
      <c r="CG22" s="38"/>
      <c r="CH22" s="38"/>
      <c r="CI22" s="38"/>
      <c r="CJ22" s="38"/>
      <c r="CK22" s="38"/>
      <c r="CL22" s="38"/>
      <c r="CM22" s="38"/>
      <c r="CN22" s="38"/>
      <c r="CO22" s="38"/>
      <c r="CP22" s="38"/>
      <c r="CQ22" s="38"/>
      <c r="CR22" s="38"/>
      <c r="CS22" s="38"/>
      <c r="CT22" s="38"/>
      <c r="CU22" s="38"/>
      <c r="CV22" s="38"/>
      <c r="CW22" s="38"/>
      <c r="CX22" s="38"/>
      <c r="CY22" s="38"/>
      <c r="CZ22" s="38"/>
      <c r="DA22" s="38"/>
      <c r="DB22" s="38"/>
      <c r="DC22" s="38"/>
      <c r="DD22" s="38"/>
      <c r="DE22" s="38"/>
      <c r="DF22" s="38"/>
      <c r="DG22" s="38"/>
      <c r="DH22" s="38"/>
      <c r="DI22" s="38"/>
      <c r="DJ22" s="38"/>
      <c r="DK22" s="38"/>
      <c r="DL22" s="38"/>
      <c r="DM22" s="38"/>
      <c r="DN22" s="38"/>
      <c r="DO22" s="38"/>
      <c r="DP22" s="38"/>
      <c r="DQ22" s="38"/>
      <c r="DR22" s="38"/>
      <c r="DS22" s="38"/>
      <c r="DT22" s="38"/>
      <c r="DU22" s="38"/>
      <c r="DV22" s="38"/>
      <c r="DW22" s="38"/>
      <c r="DX22" s="38"/>
      <c r="DY22" s="38"/>
      <c r="DZ22" s="38"/>
      <c r="EA22" s="38"/>
      <c r="EB22" s="38"/>
      <c r="EC22" s="38"/>
      <c r="ED22" s="38"/>
      <c r="EE22" s="38"/>
      <c r="EF22" s="38"/>
      <c r="EG22" s="38"/>
      <c r="EH22" s="38"/>
      <c r="EI22" s="38"/>
      <c r="EJ22" s="38"/>
      <c r="EK22" s="38"/>
      <c r="EL22" s="38"/>
      <c r="EM22" s="38"/>
      <c r="EN22" s="38"/>
      <c r="EO22" s="38"/>
      <c r="EP22" s="38"/>
      <c r="EQ22" s="38"/>
      <c r="ER22" s="38"/>
      <c r="ES22" s="38"/>
      <c r="ET22" s="38"/>
      <c r="EU22" s="38"/>
      <c r="EV22" s="38"/>
      <c r="EW22" s="38"/>
      <c r="EX22" s="38"/>
      <c r="EY22" s="38"/>
      <c r="EZ22" s="38"/>
      <c r="FA22" s="38"/>
      <c r="FB22" s="38"/>
      <c r="FC22" s="38"/>
      <c r="FD22" s="38"/>
      <c r="FE22" s="38"/>
      <c r="FF22" s="38"/>
      <c r="FG22" s="38"/>
      <c r="FH22" s="38"/>
      <c r="FI22" s="38"/>
      <c r="FJ22" s="38"/>
      <c r="FK22" s="38"/>
      <c r="FL22" s="38"/>
      <c r="FM22" s="38"/>
      <c r="FN22" s="38"/>
      <c r="FO22" s="38"/>
      <c r="FP22" s="38"/>
      <c r="FQ22" s="38"/>
      <c r="FR22" s="38"/>
      <c r="FS22" s="38"/>
      <c r="FT22" s="38"/>
      <c r="FU22" s="38"/>
      <c r="FV22" s="38"/>
      <c r="FW22" s="38"/>
      <c r="FX22" s="38"/>
      <c r="FY22" s="38"/>
      <c r="FZ22" s="38"/>
      <c r="GA22" s="38"/>
      <c r="GB22" s="38"/>
      <c r="GC22" s="38"/>
      <c r="GD22" s="38"/>
      <c r="GE22" s="38"/>
      <c r="GF22" s="38"/>
      <c r="GG22" s="38"/>
      <c r="GH22" s="38"/>
      <c r="GI22" s="38"/>
      <c r="GJ22" s="38"/>
      <c r="GK22" s="38"/>
      <c r="GL22" s="38"/>
      <c r="GM22" s="38"/>
      <c r="GN22" s="38"/>
      <c r="GO22" s="38"/>
      <c r="GP22" s="38"/>
      <c r="GQ22" s="38"/>
      <c r="GR22" s="38"/>
      <c r="GS22" s="38"/>
      <c r="GT22" s="38"/>
      <c r="GU22" s="38"/>
      <c r="GV22" s="38"/>
      <c r="GW22" s="38"/>
      <c r="GX22" s="38"/>
      <c r="GY22" s="38"/>
      <c r="GZ22" s="38"/>
      <c r="HA22" s="38"/>
      <c r="HB22" s="38"/>
      <c r="HC22" s="38"/>
      <c r="HD22" s="38"/>
      <c r="HE22" s="38"/>
      <c r="HF22" s="38"/>
      <c r="HG22" s="38"/>
      <c r="HH22" s="38"/>
      <c r="HI22" s="38"/>
      <c r="HJ22" s="38"/>
      <c r="HK22" s="38"/>
      <c r="HL22" s="38"/>
      <c r="HM22" s="38"/>
      <c r="HN22" s="38"/>
      <c r="HO22" s="38"/>
      <c r="HP22" s="38"/>
      <c r="HQ22" s="38"/>
      <c r="HR22" s="38"/>
      <c r="HS22" s="38"/>
      <c r="HT22" s="38"/>
      <c r="HU22" s="38"/>
      <c r="HV22" s="38"/>
      <c r="HW22" s="38"/>
      <c r="HX22" s="38"/>
      <c r="HY22" s="38"/>
      <c r="HZ22" s="38"/>
      <c r="IA22" s="38"/>
      <c r="IB22" s="38"/>
      <c r="IC22" s="38"/>
      <c r="ID22" s="38"/>
      <c r="IE22" s="38"/>
      <c r="IF22" s="38"/>
      <c r="IG22" s="38"/>
      <c r="IH22" s="38"/>
      <c r="II22" s="38"/>
      <c r="IJ22" s="38"/>
      <c r="IK22" s="38"/>
      <c r="IL22" s="38"/>
      <c r="IM22" s="38"/>
      <c r="IN22" s="38"/>
      <c r="IO22" s="38"/>
      <c r="IP22" s="38"/>
      <c r="IQ22" s="38"/>
      <c r="IR22" s="38"/>
      <c r="IS22" s="38"/>
    </row>
    <row r="23" spans="1:11" ht="15">
      <c r="A23" s="80">
        <f t="shared" si="0"/>
        <v>22</v>
      </c>
      <c r="B23" s="227">
        <v>15.18</v>
      </c>
      <c r="C23" s="65">
        <v>1</v>
      </c>
      <c r="D23" s="41" t="s">
        <v>344</v>
      </c>
      <c r="E23" s="41" t="s">
        <v>1175</v>
      </c>
      <c r="F23" s="175">
        <v>3</v>
      </c>
      <c r="G23" s="205" t="s">
        <v>1004</v>
      </c>
      <c r="H23" s="32">
        <v>7.05</v>
      </c>
      <c r="I23" s="41" t="s">
        <v>320</v>
      </c>
      <c r="J23" s="41" t="s">
        <v>1044</v>
      </c>
      <c r="K23" s="83"/>
    </row>
    <row r="24" spans="1:253" s="1" customFormat="1" ht="15">
      <c r="A24" s="82">
        <f t="shared" si="0"/>
        <v>23</v>
      </c>
      <c r="B24" s="227">
        <v>15.19</v>
      </c>
      <c r="C24" s="58">
        <v>1.8</v>
      </c>
      <c r="D24" s="6" t="s">
        <v>235</v>
      </c>
      <c r="E24" s="6" t="s">
        <v>236</v>
      </c>
      <c r="F24" s="176">
        <v>2</v>
      </c>
      <c r="G24" s="205" t="s">
        <v>1053</v>
      </c>
      <c r="H24" s="12">
        <v>7.25</v>
      </c>
      <c r="I24" s="6" t="s">
        <v>56</v>
      </c>
      <c r="J24" s="6" t="s">
        <v>57</v>
      </c>
      <c r="K24" s="83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8"/>
      <c r="BV24" s="38"/>
      <c r="BW24" s="38"/>
      <c r="BX24" s="38"/>
      <c r="BY24" s="38"/>
      <c r="BZ24" s="38"/>
      <c r="CA24" s="38"/>
      <c r="CB24" s="38"/>
      <c r="CC24" s="38"/>
      <c r="CD24" s="38"/>
      <c r="CE24" s="38"/>
      <c r="CF24" s="38"/>
      <c r="CG24" s="38"/>
      <c r="CH24" s="38"/>
      <c r="CI24" s="38"/>
      <c r="CJ24" s="38"/>
      <c r="CK24" s="38"/>
      <c r="CL24" s="38"/>
      <c r="CM24" s="38"/>
      <c r="CN24" s="38"/>
      <c r="CO24" s="38"/>
      <c r="CP24" s="38"/>
      <c r="CQ24" s="38"/>
      <c r="CR24" s="38"/>
      <c r="CS24" s="38"/>
      <c r="CT24" s="38"/>
      <c r="CU24" s="38"/>
      <c r="CV24" s="38"/>
      <c r="CW24" s="38"/>
      <c r="CX24" s="38"/>
      <c r="CY24" s="38"/>
      <c r="CZ24" s="38"/>
      <c r="DA24" s="38"/>
      <c r="DB24" s="38"/>
      <c r="DC24" s="38"/>
      <c r="DD24" s="38"/>
      <c r="DE24" s="38"/>
      <c r="DF24" s="38"/>
      <c r="DG24" s="38"/>
      <c r="DH24" s="38"/>
      <c r="DI24" s="38"/>
      <c r="DJ24" s="38"/>
      <c r="DK24" s="38"/>
      <c r="DL24" s="38"/>
      <c r="DM24" s="38"/>
      <c r="DN24" s="38"/>
      <c r="DO24" s="38"/>
      <c r="DP24" s="38"/>
      <c r="DQ24" s="38"/>
      <c r="DR24" s="38"/>
      <c r="DS24" s="38"/>
      <c r="DT24" s="38"/>
      <c r="DU24" s="38"/>
      <c r="DV24" s="38"/>
      <c r="DW24" s="38"/>
      <c r="DX24" s="38"/>
      <c r="DY24" s="38"/>
      <c r="DZ24" s="38"/>
      <c r="EA24" s="38"/>
      <c r="EB24" s="38"/>
      <c r="EC24" s="38"/>
      <c r="ED24" s="38"/>
      <c r="EE24" s="38"/>
      <c r="EF24" s="38"/>
      <c r="EG24" s="38"/>
      <c r="EH24" s="38"/>
      <c r="EI24" s="38"/>
      <c r="EJ24" s="38"/>
      <c r="EK24" s="38"/>
      <c r="EL24" s="38"/>
      <c r="EM24" s="38"/>
      <c r="EN24" s="38"/>
      <c r="EO24" s="38"/>
      <c r="EP24" s="38"/>
      <c r="EQ24" s="38"/>
      <c r="ER24" s="38"/>
      <c r="ES24" s="38"/>
      <c r="ET24" s="38"/>
      <c r="EU24" s="38"/>
      <c r="EV24" s="38"/>
      <c r="EW24" s="38"/>
      <c r="EX24" s="38"/>
      <c r="EY24" s="38"/>
      <c r="EZ24" s="38"/>
      <c r="FA24" s="38"/>
      <c r="FB24" s="38"/>
      <c r="FC24" s="38"/>
      <c r="FD24" s="38"/>
      <c r="FE24" s="38"/>
      <c r="FF24" s="38"/>
      <c r="FG24" s="38"/>
      <c r="FH24" s="38"/>
      <c r="FI24" s="38"/>
      <c r="FJ24" s="38"/>
      <c r="FK24" s="38"/>
      <c r="FL24" s="38"/>
      <c r="FM24" s="38"/>
      <c r="FN24" s="38"/>
      <c r="FO24" s="38"/>
      <c r="FP24" s="38"/>
      <c r="FQ24" s="38"/>
      <c r="FR24" s="38"/>
      <c r="FS24" s="38"/>
      <c r="FT24" s="38"/>
      <c r="FU24" s="38"/>
      <c r="FV24" s="38"/>
      <c r="FW24" s="38"/>
      <c r="FX24" s="38"/>
      <c r="FY24" s="38"/>
      <c r="FZ24" s="38"/>
      <c r="GA24" s="38"/>
      <c r="GB24" s="38"/>
      <c r="GC24" s="38"/>
      <c r="GD24" s="38"/>
      <c r="GE24" s="38"/>
      <c r="GF24" s="38"/>
      <c r="GG24" s="38"/>
      <c r="GH24" s="38"/>
      <c r="GI24" s="38"/>
      <c r="GJ24" s="38"/>
      <c r="GK24" s="38"/>
      <c r="GL24" s="38"/>
      <c r="GM24" s="38"/>
      <c r="GN24" s="38"/>
      <c r="GO24" s="38"/>
      <c r="GP24" s="38"/>
      <c r="GQ24" s="38"/>
      <c r="GR24" s="38"/>
      <c r="GS24" s="38"/>
      <c r="GT24" s="38"/>
      <c r="GU24" s="38"/>
      <c r="GV24" s="38"/>
      <c r="GW24" s="38"/>
      <c r="GX24" s="38"/>
      <c r="GY24" s="38"/>
      <c r="GZ24" s="38"/>
      <c r="HA24" s="38"/>
      <c r="HB24" s="38"/>
      <c r="HC24" s="38"/>
      <c r="HD24" s="38"/>
      <c r="HE24" s="38"/>
      <c r="HF24" s="38"/>
      <c r="HG24" s="38"/>
      <c r="HH24" s="38"/>
      <c r="HI24" s="38"/>
      <c r="HJ24" s="38"/>
      <c r="HK24" s="38"/>
      <c r="HL24" s="38"/>
      <c r="HM24" s="38"/>
      <c r="HN24" s="38"/>
      <c r="HO24" s="38"/>
      <c r="HP24" s="38"/>
      <c r="HQ24" s="38"/>
      <c r="HR24" s="38"/>
      <c r="HS24" s="38"/>
      <c r="HT24" s="38"/>
      <c r="HU24" s="38"/>
      <c r="HV24" s="38"/>
      <c r="HW24" s="38"/>
      <c r="HX24" s="38"/>
      <c r="HY24" s="38"/>
      <c r="HZ24" s="38"/>
      <c r="IA24" s="38"/>
      <c r="IB24" s="38"/>
      <c r="IC24" s="38"/>
      <c r="ID24" s="38"/>
      <c r="IE24" s="38"/>
      <c r="IF24" s="38"/>
      <c r="IG24" s="38"/>
      <c r="IH24" s="38"/>
      <c r="II24" s="38"/>
      <c r="IJ24" s="38"/>
      <c r="IK24" s="38"/>
      <c r="IL24" s="38"/>
      <c r="IM24" s="38"/>
      <c r="IN24" s="38"/>
      <c r="IO24" s="38"/>
      <c r="IP24" s="38"/>
      <c r="IQ24" s="38"/>
      <c r="IR24" s="38"/>
      <c r="IS24" s="38"/>
    </row>
    <row r="25" spans="1:253" s="1" customFormat="1" ht="15">
      <c r="A25" s="82">
        <f t="shared" si="0"/>
        <v>24</v>
      </c>
      <c r="B25" s="227">
        <v>15.2</v>
      </c>
      <c r="C25" s="58">
        <v>0.2</v>
      </c>
      <c r="D25" s="6" t="s">
        <v>1176</v>
      </c>
      <c r="E25" s="6" t="s">
        <v>92</v>
      </c>
      <c r="F25" s="176">
        <v>3</v>
      </c>
      <c r="G25" s="205" t="s">
        <v>1006</v>
      </c>
      <c r="H25" s="12">
        <v>7.25</v>
      </c>
      <c r="I25" s="6" t="s">
        <v>56</v>
      </c>
      <c r="J25" s="6" t="s">
        <v>57</v>
      </c>
      <c r="K25" s="83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38"/>
      <c r="BW25" s="38"/>
      <c r="BX25" s="38"/>
      <c r="BY25" s="38"/>
      <c r="BZ25" s="38"/>
      <c r="CA25" s="38"/>
      <c r="CB25" s="38"/>
      <c r="CC25" s="38"/>
      <c r="CD25" s="38"/>
      <c r="CE25" s="38"/>
      <c r="CF25" s="38"/>
      <c r="CG25" s="38"/>
      <c r="CH25" s="38"/>
      <c r="CI25" s="38"/>
      <c r="CJ25" s="38"/>
      <c r="CK25" s="38"/>
      <c r="CL25" s="38"/>
      <c r="CM25" s="38"/>
      <c r="CN25" s="38"/>
      <c r="CO25" s="38"/>
      <c r="CP25" s="38"/>
      <c r="CQ25" s="38"/>
      <c r="CR25" s="38"/>
      <c r="CS25" s="38"/>
      <c r="CT25" s="38"/>
      <c r="CU25" s="38"/>
      <c r="CV25" s="38"/>
      <c r="CW25" s="38"/>
      <c r="CX25" s="38"/>
      <c r="CY25" s="38"/>
      <c r="CZ25" s="38"/>
      <c r="DA25" s="38"/>
      <c r="DB25" s="38"/>
      <c r="DC25" s="38"/>
      <c r="DD25" s="38"/>
      <c r="DE25" s="38"/>
      <c r="DF25" s="38"/>
      <c r="DG25" s="38"/>
      <c r="DH25" s="38"/>
      <c r="DI25" s="38"/>
      <c r="DJ25" s="38"/>
      <c r="DK25" s="38"/>
      <c r="DL25" s="38"/>
      <c r="DM25" s="38"/>
      <c r="DN25" s="38"/>
      <c r="DO25" s="38"/>
      <c r="DP25" s="38"/>
      <c r="DQ25" s="38"/>
      <c r="DR25" s="38"/>
      <c r="DS25" s="38"/>
      <c r="DT25" s="38"/>
      <c r="DU25" s="38"/>
      <c r="DV25" s="38"/>
      <c r="DW25" s="38"/>
      <c r="DX25" s="38"/>
      <c r="DY25" s="38"/>
      <c r="DZ25" s="38"/>
      <c r="EA25" s="38"/>
      <c r="EB25" s="38"/>
      <c r="EC25" s="38"/>
      <c r="ED25" s="38"/>
      <c r="EE25" s="38"/>
      <c r="EF25" s="38"/>
      <c r="EG25" s="38"/>
      <c r="EH25" s="38"/>
      <c r="EI25" s="38"/>
      <c r="EJ25" s="38"/>
      <c r="EK25" s="38"/>
      <c r="EL25" s="38"/>
      <c r="EM25" s="38"/>
      <c r="EN25" s="38"/>
      <c r="EO25" s="38"/>
      <c r="EP25" s="38"/>
      <c r="EQ25" s="38"/>
      <c r="ER25" s="38"/>
      <c r="ES25" s="38"/>
      <c r="ET25" s="38"/>
      <c r="EU25" s="38"/>
      <c r="EV25" s="38"/>
      <c r="EW25" s="38"/>
      <c r="EX25" s="38"/>
      <c r="EY25" s="38"/>
      <c r="EZ25" s="38"/>
      <c r="FA25" s="38"/>
      <c r="FB25" s="38"/>
      <c r="FC25" s="38"/>
      <c r="FD25" s="38"/>
      <c r="FE25" s="38"/>
      <c r="FF25" s="38"/>
      <c r="FG25" s="38"/>
      <c r="FH25" s="38"/>
      <c r="FI25" s="38"/>
      <c r="FJ25" s="38"/>
      <c r="FK25" s="38"/>
      <c r="FL25" s="38"/>
      <c r="FM25" s="38"/>
      <c r="FN25" s="38"/>
      <c r="FO25" s="38"/>
      <c r="FP25" s="38"/>
      <c r="FQ25" s="38"/>
      <c r="FR25" s="38"/>
      <c r="FS25" s="38"/>
      <c r="FT25" s="38"/>
      <c r="FU25" s="38"/>
      <c r="FV25" s="38"/>
      <c r="FW25" s="38"/>
      <c r="FX25" s="38"/>
      <c r="FY25" s="38"/>
      <c r="FZ25" s="38"/>
      <c r="GA25" s="38"/>
      <c r="GB25" s="38"/>
      <c r="GC25" s="38"/>
      <c r="GD25" s="38"/>
      <c r="GE25" s="38"/>
      <c r="GF25" s="38"/>
      <c r="GG25" s="38"/>
      <c r="GH25" s="38"/>
      <c r="GI25" s="38"/>
      <c r="GJ25" s="38"/>
      <c r="GK25" s="38"/>
      <c r="GL25" s="38"/>
      <c r="GM25" s="38"/>
      <c r="GN25" s="38"/>
      <c r="GO25" s="38"/>
      <c r="GP25" s="38"/>
      <c r="GQ25" s="38"/>
      <c r="GR25" s="38"/>
      <c r="GS25" s="38"/>
      <c r="GT25" s="38"/>
      <c r="GU25" s="38"/>
      <c r="GV25" s="38"/>
      <c r="GW25" s="38"/>
      <c r="GX25" s="38"/>
      <c r="GY25" s="38"/>
      <c r="GZ25" s="38"/>
      <c r="HA25" s="38"/>
      <c r="HB25" s="38"/>
      <c r="HC25" s="38"/>
      <c r="HD25" s="38"/>
      <c r="HE25" s="38"/>
      <c r="HF25" s="38"/>
      <c r="HG25" s="38"/>
      <c r="HH25" s="38"/>
      <c r="HI25" s="38"/>
      <c r="HJ25" s="38"/>
      <c r="HK25" s="38"/>
      <c r="HL25" s="38"/>
      <c r="HM25" s="38"/>
      <c r="HN25" s="38"/>
      <c r="HO25" s="38"/>
      <c r="HP25" s="38"/>
      <c r="HQ25" s="38"/>
      <c r="HR25" s="38"/>
      <c r="HS25" s="38"/>
      <c r="HT25" s="38"/>
      <c r="HU25" s="38"/>
      <c r="HV25" s="38"/>
      <c r="HW25" s="38"/>
      <c r="HX25" s="38"/>
      <c r="HY25" s="38"/>
      <c r="HZ25" s="38"/>
      <c r="IA25" s="38"/>
      <c r="IB25" s="38"/>
      <c r="IC25" s="38"/>
      <c r="ID25" s="38"/>
      <c r="IE25" s="38"/>
      <c r="IF25" s="38"/>
      <c r="IG25" s="38"/>
      <c r="IH25" s="38"/>
      <c r="II25" s="38"/>
      <c r="IJ25" s="38"/>
      <c r="IK25" s="38"/>
      <c r="IL25" s="38"/>
      <c r="IM25" s="38"/>
      <c r="IN25" s="38"/>
      <c r="IO25" s="38"/>
      <c r="IP25" s="38"/>
      <c r="IQ25" s="38"/>
      <c r="IR25" s="38"/>
      <c r="IS25" s="38"/>
    </row>
    <row r="26" spans="1:11" ht="15">
      <c r="A26" s="84">
        <f t="shared" si="0"/>
        <v>24</v>
      </c>
      <c r="B26" s="232">
        <v>15.2</v>
      </c>
      <c r="C26" s="73">
        <v>0.9</v>
      </c>
      <c r="D26" s="72" t="s">
        <v>742</v>
      </c>
      <c r="E26" s="72" t="s">
        <v>676</v>
      </c>
      <c r="F26" s="187">
        <v>2</v>
      </c>
      <c r="G26" s="210" t="s">
        <v>13</v>
      </c>
      <c r="H26" s="74">
        <v>11.03</v>
      </c>
      <c r="I26" s="72" t="s">
        <v>743</v>
      </c>
      <c r="J26" s="72" t="s">
        <v>367</v>
      </c>
      <c r="K26" s="93"/>
    </row>
    <row r="27" spans="1:11" ht="15">
      <c r="A27" s="86">
        <f t="shared" si="0"/>
        <v>26</v>
      </c>
      <c r="B27" s="233">
        <v>15.23</v>
      </c>
      <c r="C27" s="76">
        <v>1.4</v>
      </c>
      <c r="D27" s="75" t="s">
        <v>1177</v>
      </c>
      <c r="E27" s="75" t="s">
        <v>662</v>
      </c>
      <c r="F27" s="188">
        <v>2</v>
      </c>
      <c r="G27" s="211" t="s">
        <v>13</v>
      </c>
      <c r="H27" s="77">
        <v>10.03</v>
      </c>
      <c r="I27" s="75" t="s">
        <v>677</v>
      </c>
      <c r="J27" s="75" t="s">
        <v>367</v>
      </c>
      <c r="K27" s="94"/>
    </row>
    <row r="28" spans="1:11" ht="15">
      <c r="A28" s="82">
        <f t="shared" si="0"/>
        <v>27</v>
      </c>
      <c r="B28" s="227">
        <v>15.27</v>
      </c>
      <c r="C28" s="58">
        <v>1.3</v>
      </c>
      <c r="D28" s="6" t="s">
        <v>744</v>
      </c>
      <c r="E28" s="6" t="s">
        <v>22</v>
      </c>
      <c r="F28" s="176">
        <v>3</v>
      </c>
      <c r="G28" s="205" t="s">
        <v>13</v>
      </c>
      <c r="H28" s="12">
        <v>9.13</v>
      </c>
      <c r="I28" s="6" t="s">
        <v>679</v>
      </c>
      <c r="J28" s="6" t="s">
        <v>367</v>
      </c>
      <c r="K28" s="81"/>
    </row>
    <row r="29" spans="1:11" ht="15">
      <c r="A29" s="82">
        <f t="shared" si="0"/>
        <v>28</v>
      </c>
      <c r="B29" s="227">
        <v>15.28</v>
      </c>
      <c r="C29" s="58">
        <v>0.9</v>
      </c>
      <c r="D29" s="6" t="s">
        <v>1178</v>
      </c>
      <c r="E29" s="6" t="s">
        <v>676</v>
      </c>
      <c r="F29" s="181">
        <v>2</v>
      </c>
      <c r="G29" s="205" t="s">
        <v>13</v>
      </c>
      <c r="H29" s="12">
        <v>11.03</v>
      </c>
      <c r="I29" s="6" t="s">
        <v>743</v>
      </c>
      <c r="J29" s="6" t="s">
        <v>367</v>
      </c>
      <c r="K29" s="83"/>
    </row>
    <row r="30" spans="1:11" ht="15">
      <c r="A30" s="82">
        <f t="shared" si="0"/>
        <v>29</v>
      </c>
      <c r="B30" s="227">
        <v>15.31</v>
      </c>
      <c r="C30" s="58">
        <v>1</v>
      </c>
      <c r="D30" s="6" t="s">
        <v>489</v>
      </c>
      <c r="E30" s="6" t="s">
        <v>457</v>
      </c>
      <c r="F30" s="181">
        <v>2</v>
      </c>
      <c r="G30" s="205" t="s">
        <v>440</v>
      </c>
      <c r="H30" s="12">
        <v>9.23</v>
      </c>
      <c r="I30" s="6" t="s">
        <v>465</v>
      </c>
      <c r="J30" s="6" t="s">
        <v>441</v>
      </c>
      <c r="K30" s="81"/>
    </row>
    <row r="31" spans="1:11" ht="15.75" thickBot="1">
      <c r="A31" s="88">
        <f t="shared" si="0"/>
        <v>30</v>
      </c>
      <c r="B31" s="234">
        <v>15.38</v>
      </c>
      <c r="C31" s="66">
        <v>-0.1</v>
      </c>
      <c r="D31" s="63" t="s">
        <v>742</v>
      </c>
      <c r="E31" s="63" t="s">
        <v>676</v>
      </c>
      <c r="F31" s="180">
        <v>2</v>
      </c>
      <c r="G31" s="212" t="s">
        <v>13</v>
      </c>
      <c r="H31" s="68">
        <v>10.25</v>
      </c>
      <c r="I31" s="63" t="s">
        <v>1179</v>
      </c>
      <c r="J31" s="63" t="s">
        <v>1180</v>
      </c>
      <c r="K31" s="95"/>
    </row>
    <row r="32" spans="1:11" ht="15">
      <c r="A32" s="90">
        <f t="shared" si="0"/>
        <v>31</v>
      </c>
      <c r="B32" s="230">
        <v>15.4</v>
      </c>
      <c r="C32" s="60">
        <v>1</v>
      </c>
      <c r="D32" s="9" t="s">
        <v>503</v>
      </c>
      <c r="E32" s="9" t="s">
        <v>504</v>
      </c>
      <c r="F32" s="179">
        <v>3</v>
      </c>
      <c r="G32" s="208" t="s">
        <v>440</v>
      </c>
      <c r="H32" s="14">
        <v>5.3</v>
      </c>
      <c r="I32" s="9" t="s">
        <v>492</v>
      </c>
      <c r="J32" s="9" t="s">
        <v>493</v>
      </c>
      <c r="K32" s="87"/>
    </row>
    <row r="33" spans="1:253" s="1" customFormat="1" ht="15">
      <c r="A33" s="80">
        <f t="shared" si="0"/>
        <v>31</v>
      </c>
      <c r="B33" s="227">
        <v>15.4</v>
      </c>
      <c r="C33" s="58">
        <v>2</v>
      </c>
      <c r="D33" s="6" t="s">
        <v>1181</v>
      </c>
      <c r="E33" s="6" t="s">
        <v>147</v>
      </c>
      <c r="F33" s="176">
        <v>1</v>
      </c>
      <c r="G33" s="205" t="s">
        <v>1063</v>
      </c>
      <c r="H33" s="12">
        <v>7.25</v>
      </c>
      <c r="I33" s="6" t="s">
        <v>56</v>
      </c>
      <c r="J33" s="6" t="s">
        <v>57</v>
      </c>
      <c r="K33" s="83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8"/>
      <c r="BR33" s="38"/>
      <c r="BS33" s="38"/>
      <c r="BT33" s="38"/>
      <c r="BU33" s="38"/>
      <c r="BV33" s="38"/>
      <c r="BW33" s="38"/>
      <c r="BX33" s="38"/>
      <c r="BY33" s="38"/>
      <c r="BZ33" s="38"/>
      <c r="CA33" s="38"/>
      <c r="CB33" s="38"/>
      <c r="CC33" s="38"/>
      <c r="CD33" s="38"/>
      <c r="CE33" s="38"/>
      <c r="CF33" s="38"/>
      <c r="CG33" s="38"/>
      <c r="CH33" s="38"/>
      <c r="CI33" s="38"/>
      <c r="CJ33" s="38"/>
      <c r="CK33" s="38"/>
      <c r="CL33" s="38"/>
      <c r="CM33" s="38"/>
      <c r="CN33" s="38"/>
      <c r="CO33" s="38"/>
      <c r="CP33" s="38"/>
      <c r="CQ33" s="38"/>
      <c r="CR33" s="38"/>
      <c r="CS33" s="38"/>
      <c r="CT33" s="38"/>
      <c r="CU33" s="38"/>
      <c r="CV33" s="38"/>
      <c r="CW33" s="38"/>
      <c r="CX33" s="38"/>
      <c r="CY33" s="38"/>
      <c r="CZ33" s="38"/>
      <c r="DA33" s="38"/>
      <c r="DB33" s="38"/>
      <c r="DC33" s="38"/>
      <c r="DD33" s="38"/>
      <c r="DE33" s="38"/>
      <c r="DF33" s="38"/>
      <c r="DG33" s="38"/>
      <c r="DH33" s="38"/>
      <c r="DI33" s="38"/>
      <c r="DJ33" s="38"/>
      <c r="DK33" s="38"/>
      <c r="DL33" s="38"/>
      <c r="DM33" s="38"/>
      <c r="DN33" s="38"/>
      <c r="DO33" s="38"/>
      <c r="DP33" s="38"/>
      <c r="DQ33" s="38"/>
      <c r="DR33" s="38"/>
      <c r="DS33" s="38"/>
      <c r="DT33" s="38"/>
      <c r="DU33" s="38"/>
      <c r="DV33" s="38"/>
      <c r="DW33" s="38"/>
      <c r="DX33" s="38"/>
      <c r="DY33" s="38"/>
      <c r="DZ33" s="38"/>
      <c r="EA33" s="38"/>
      <c r="EB33" s="38"/>
      <c r="EC33" s="38"/>
      <c r="ED33" s="38"/>
      <c r="EE33" s="38"/>
      <c r="EF33" s="38"/>
      <c r="EG33" s="38"/>
      <c r="EH33" s="38"/>
      <c r="EI33" s="38"/>
      <c r="EJ33" s="38"/>
      <c r="EK33" s="38"/>
      <c r="EL33" s="38"/>
      <c r="EM33" s="38"/>
      <c r="EN33" s="38"/>
      <c r="EO33" s="38"/>
      <c r="EP33" s="38"/>
      <c r="EQ33" s="38"/>
      <c r="ER33" s="38"/>
      <c r="ES33" s="38"/>
      <c r="ET33" s="38"/>
      <c r="EU33" s="38"/>
      <c r="EV33" s="38"/>
      <c r="EW33" s="38"/>
      <c r="EX33" s="38"/>
      <c r="EY33" s="38"/>
      <c r="EZ33" s="38"/>
      <c r="FA33" s="38"/>
      <c r="FB33" s="38"/>
      <c r="FC33" s="38"/>
      <c r="FD33" s="38"/>
      <c r="FE33" s="38"/>
      <c r="FF33" s="38"/>
      <c r="FG33" s="38"/>
      <c r="FH33" s="38"/>
      <c r="FI33" s="38"/>
      <c r="FJ33" s="38"/>
      <c r="FK33" s="38"/>
      <c r="FL33" s="38"/>
      <c r="FM33" s="38"/>
      <c r="FN33" s="38"/>
      <c r="FO33" s="38"/>
      <c r="FP33" s="38"/>
      <c r="FQ33" s="38"/>
      <c r="FR33" s="38"/>
      <c r="FS33" s="38"/>
      <c r="FT33" s="38"/>
      <c r="FU33" s="38"/>
      <c r="FV33" s="38"/>
      <c r="FW33" s="38"/>
      <c r="FX33" s="38"/>
      <c r="FY33" s="38"/>
      <c r="FZ33" s="38"/>
      <c r="GA33" s="38"/>
      <c r="GB33" s="38"/>
      <c r="GC33" s="38"/>
      <c r="GD33" s="38"/>
      <c r="GE33" s="38"/>
      <c r="GF33" s="38"/>
      <c r="GG33" s="38"/>
      <c r="GH33" s="38"/>
      <c r="GI33" s="38"/>
      <c r="GJ33" s="38"/>
      <c r="GK33" s="38"/>
      <c r="GL33" s="38"/>
      <c r="GM33" s="38"/>
      <c r="GN33" s="38"/>
      <c r="GO33" s="38"/>
      <c r="GP33" s="38"/>
      <c r="GQ33" s="38"/>
      <c r="GR33" s="38"/>
      <c r="GS33" s="38"/>
      <c r="GT33" s="38"/>
      <c r="GU33" s="38"/>
      <c r="GV33" s="38"/>
      <c r="GW33" s="38"/>
      <c r="GX33" s="38"/>
      <c r="GY33" s="38"/>
      <c r="GZ33" s="38"/>
      <c r="HA33" s="38"/>
      <c r="HB33" s="38"/>
      <c r="HC33" s="38"/>
      <c r="HD33" s="38"/>
      <c r="HE33" s="38"/>
      <c r="HF33" s="38"/>
      <c r="HG33" s="38"/>
      <c r="HH33" s="38"/>
      <c r="HI33" s="38"/>
      <c r="HJ33" s="38"/>
      <c r="HK33" s="38"/>
      <c r="HL33" s="38"/>
      <c r="HM33" s="38"/>
      <c r="HN33" s="38"/>
      <c r="HO33" s="38"/>
      <c r="HP33" s="38"/>
      <c r="HQ33" s="38"/>
      <c r="HR33" s="38"/>
      <c r="HS33" s="38"/>
      <c r="HT33" s="38"/>
      <c r="HU33" s="38"/>
      <c r="HV33" s="38"/>
      <c r="HW33" s="38"/>
      <c r="HX33" s="38"/>
      <c r="HY33" s="38"/>
      <c r="HZ33" s="38"/>
      <c r="IA33" s="38"/>
      <c r="IB33" s="38"/>
      <c r="IC33" s="38"/>
      <c r="ID33" s="38"/>
      <c r="IE33" s="38"/>
      <c r="IF33" s="38"/>
      <c r="IG33" s="38"/>
      <c r="IH33" s="38"/>
      <c r="II33" s="38"/>
      <c r="IJ33" s="38"/>
      <c r="IK33" s="38"/>
      <c r="IL33" s="38"/>
      <c r="IM33" s="38"/>
      <c r="IN33" s="38"/>
      <c r="IO33" s="38"/>
      <c r="IP33" s="38"/>
      <c r="IQ33" s="38"/>
      <c r="IR33" s="38"/>
      <c r="IS33" s="38"/>
    </row>
    <row r="34" spans="1:11" ht="15">
      <c r="A34" s="82">
        <f t="shared" si="0"/>
        <v>33</v>
      </c>
      <c r="B34" s="227">
        <v>15.41</v>
      </c>
      <c r="C34" s="58">
        <v>1.5</v>
      </c>
      <c r="D34" s="6" t="s">
        <v>321</v>
      </c>
      <c r="E34" s="6" t="s">
        <v>1182</v>
      </c>
      <c r="F34" s="176">
        <v>3</v>
      </c>
      <c r="G34" s="205" t="s">
        <v>1004</v>
      </c>
      <c r="H34" s="12">
        <v>7.26</v>
      </c>
      <c r="I34" s="6" t="s">
        <v>1043</v>
      </c>
      <c r="J34" s="6" t="s">
        <v>1044</v>
      </c>
      <c r="K34" s="83"/>
    </row>
    <row r="35" spans="1:11" ht="15">
      <c r="A35" s="80">
        <f t="shared" si="0"/>
        <v>34</v>
      </c>
      <c r="B35" s="227">
        <v>15.42</v>
      </c>
      <c r="C35" s="17">
        <v>1.1</v>
      </c>
      <c r="D35" s="8" t="s">
        <v>1183</v>
      </c>
      <c r="E35" s="8" t="s">
        <v>745</v>
      </c>
      <c r="F35" s="184">
        <v>3</v>
      </c>
      <c r="G35" s="205" t="s">
        <v>13</v>
      </c>
      <c r="H35" s="15">
        <v>8.11</v>
      </c>
      <c r="I35" s="8" t="s">
        <v>746</v>
      </c>
      <c r="J35" s="6" t="s">
        <v>367</v>
      </c>
      <c r="K35" s="83"/>
    </row>
    <row r="36" spans="1:11" ht="15">
      <c r="A36" s="84">
        <f t="shared" si="0"/>
        <v>35</v>
      </c>
      <c r="B36" s="232">
        <v>15.54</v>
      </c>
      <c r="C36" s="73">
        <v>0.5</v>
      </c>
      <c r="D36" s="72" t="s">
        <v>1184</v>
      </c>
      <c r="E36" s="72" t="s">
        <v>494</v>
      </c>
      <c r="F36" s="187">
        <v>1</v>
      </c>
      <c r="G36" s="210" t="s">
        <v>440</v>
      </c>
      <c r="H36" s="74">
        <v>9.23</v>
      </c>
      <c r="I36" s="72" t="s">
        <v>461</v>
      </c>
      <c r="J36" s="72" t="s">
        <v>452</v>
      </c>
      <c r="K36" s="96"/>
    </row>
    <row r="37" spans="1:11" ht="15">
      <c r="A37" s="90">
        <f t="shared" si="0"/>
        <v>36</v>
      </c>
      <c r="B37" s="235">
        <v>15.57</v>
      </c>
      <c r="C37" s="99">
        <v>0.3</v>
      </c>
      <c r="D37" s="98" t="s">
        <v>1185</v>
      </c>
      <c r="E37" s="98" t="s">
        <v>335</v>
      </c>
      <c r="F37" s="189">
        <v>3</v>
      </c>
      <c r="G37" s="213" t="s">
        <v>1004</v>
      </c>
      <c r="H37" s="52">
        <v>7.05</v>
      </c>
      <c r="I37" s="98" t="s">
        <v>320</v>
      </c>
      <c r="J37" s="98" t="s">
        <v>8</v>
      </c>
      <c r="K37" s="100"/>
    </row>
    <row r="38" spans="1:11" ht="15">
      <c r="A38" s="80">
        <f t="shared" si="0"/>
        <v>37</v>
      </c>
      <c r="B38" s="236">
        <v>15.58</v>
      </c>
      <c r="C38" s="103">
        <v>1.5</v>
      </c>
      <c r="D38" s="104" t="s">
        <v>392</v>
      </c>
      <c r="E38" s="104" t="s">
        <v>347</v>
      </c>
      <c r="F38" s="190">
        <v>2</v>
      </c>
      <c r="G38" s="161" t="s">
        <v>319</v>
      </c>
      <c r="H38" s="105">
        <v>7.26</v>
      </c>
      <c r="I38" s="104" t="s">
        <v>330</v>
      </c>
      <c r="J38" s="21" t="s">
        <v>8</v>
      </c>
      <c r="K38" s="106"/>
    </row>
    <row r="39" spans="1:11" ht="15">
      <c r="A39" s="80">
        <f t="shared" si="0"/>
        <v>38</v>
      </c>
      <c r="B39" s="236">
        <v>15.59</v>
      </c>
      <c r="C39" s="107">
        <v>1.5</v>
      </c>
      <c r="D39" s="21" t="s">
        <v>393</v>
      </c>
      <c r="E39" s="21" t="s">
        <v>394</v>
      </c>
      <c r="F39" s="191">
        <v>3</v>
      </c>
      <c r="G39" s="161" t="s">
        <v>319</v>
      </c>
      <c r="H39" s="50">
        <v>7.26</v>
      </c>
      <c r="I39" s="21" t="s">
        <v>330</v>
      </c>
      <c r="J39" s="21" t="s">
        <v>8</v>
      </c>
      <c r="K39" s="35"/>
    </row>
    <row r="40" spans="1:253" s="1" customFormat="1" ht="15">
      <c r="A40" s="82">
        <f t="shared" si="0"/>
        <v>39</v>
      </c>
      <c r="B40" s="237">
        <v>15.62</v>
      </c>
      <c r="C40" s="110">
        <v>0.8</v>
      </c>
      <c r="D40" s="109" t="s">
        <v>237</v>
      </c>
      <c r="E40" s="109" t="s">
        <v>39</v>
      </c>
      <c r="F40" s="167">
        <v>3</v>
      </c>
      <c r="G40" s="214" t="s">
        <v>1055</v>
      </c>
      <c r="H40" s="111">
        <v>7.25</v>
      </c>
      <c r="I40" s="109" t="s">
        <v>56</v>
      </c>
      <c r="J40" s="109" t="s">
        <v>57</v>
      </c>
      <c r="K40" s="112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  <c r="BF40" s="38"/>
      <c r="BG40" s="38"/>
      <c r="BH40" s="38"/>
      <c r="BI40" s="38"/>
      <c r="BJ40" s="38"/>
      <c r="BK40" s="38"/>
      <c r="BL40" s="38"/>
      <c r="BM40" s="38"/>
      <c r="BN40" s="38"/>
      <c r="BO40" s="38"/>
      <c r="BP40" s="38"/>
      <c r="BQ40" s="38"/>
      <c r="BR40" s="38"/>
      <c r="BS40" s="38"/>
      <c r="BT40" s="38"/>
      <c r="BU40" s="38"/>
      <c r="BV40" s="38"/>
      <c r="BW40" s="38"/>
      <c r="BX40" s="38"/>
      <c r="BY40" s="38"/>
      <c r="BZ40" s="38"/>
      <c r="CA40" s="38"/>
      <c r="CB40" s="38"/>
      <c r="CC40" s="38"/>
      <c r="CD40" s="38"/>
      <c r="CE40" s="38"/>
      <c r="CF40" s="38"/>
      <c r="CG40" s="38"/>
      <c r="CH40" s="38"/>
      <c r="CI40" s="38"/>
      <c r="CJ40" s="38"/>
      <c r="CK40" s="38"/>
      <c r="CL40" s="38"/>
      <c r="CM40" s="38"/>
      <c r="CN40" s="38"/>
      <c r="CO40" s="38"/>
      <c r="CP40" s="38"/>
      <c r="CQ40" s="38"/>
      <c r="CR40" s="38"/>
      <c r="CS40" s="38"/>
      <c r="CT40" s="38"/>
      <c r="CU40" s="38"/>
      <c r="CV40" s="38"/>
      <c r="CW40" s="38"/>
      <c r="CX40" s="38"/>
      <c r="CY40" s="38"/>
      <c r="CZ40" s="38"/>
      <c r="DA40" s="38"/>
      <c r="DB40" s="38"/>
      <c r="DC40" s="38"/>
      <c r="DD40" s="38"/>
      <c r="DE40" s="38"/>
      <c r="DF40" s="38"/>
      <c r="DG40" s="38"/>
      <c r="DH40" s="38"/>
      <c r="DI40" s="38"/>
      <c r="DJ40" s="38"/>
      <c r="DK40" s="38"/>
      <c r="DL40" s="38"/>
      <c r="DM40" s="38"/>
      <c r="DN40" s="38"/>
      <c r="DO40" s="38"/>
      <c r="DP40" s="38"/>
      <c r="DQ40" s="38"/>
      <c r="DR40" s="38"/>
      <c r="DS40" s="38"/>
      <c r="DT40" s="38"/>
      <c r="DU40" s="38"/>
      <c r="DV40" s="38"/>
      <c r="DW40" s="38"/>
      <c r="DX40" s="38"/>
      <c r="DY40" s="38"/>
      <c r="DZ40" s="38"/>
      <c r="EA40" s="38"/>
      <c r="EB40" s="38"/>
      <c r="EC40" s="38"/>
      <c r="ED40" s="38"/>
      <c r="EE40" s="38"/>
      <c r="EF40" s="38"/>
      <c r="EG40" s="38"/>
      <c r="EH40" s="38"/>
      <c r="EI40" s="38"/>
      <c r="EJ40" s="38"/>
      <c r="EK40" s="38"/>
      <c r="EL40" s="38"/>
      <c r="EM40" s="38"/>
      <c r="EN40" s="38"/>
      <c r="EO40" s="38"/>
      <c r="EP40" s="38"/>
      <c r="EQ40" s="38"/>
      <c r="ER40" s="38"/>
      <c r="ES40" s="38"/>
      <c r="ET40" s="38"/>
      <c r="EU40" s="38"/>
      <c r="EV40" s="38"/>
      <c r="EW40" s="38"/>
      <c r="EX40" s="38"/>
      <c r="EY40" s="38"/>
      <c r="EZ40" s="38"/>
      <c r="FA40" s="38"/>
      <c r="FB40" s="38"/>
      <c r="FC40" s="38"/>
      <c r="FD40" s="38"/>
      <c r="FE40" s="38"/>
      <c r="FF40" s="38"/>
      <c r="FG40" s="38"/>
      <c r="FH40" s="38"/>
      <c r="FI40" s="38"/>
      <c r="FJ40" s="38"/>
      <c r="FK40" s="38"/>
      <c r="FL40" s="38"/>
      <c r="FM40" s="38"/>
      <c r="FN40" s="38"/>
      <c r="FO40" s="38"/>
      <c r="FP40" s="38"/>
      <c r="FQ40" s="38"/>
      <c r="FR40" s="38"/>
      <c r="FS40" s="38"/>
      <c r="FT40" s="38"/>
      <c r="FU40" s="38"/>
      <c r="FV40" s="38"/>
      <c r="FW40" s="38"/>
      <c r="FX40" s="38"/>
      <c r="FY40" s="38"/>
      <c r="FZ40" s="38"/>
      <c r="GA40" s="38"/>
      <c r="GB40" s="38"/>
      <c r="GC40" s="38"/>
      <c r="GD40" s="38"/>
      <c r="GE40" s="38"/>
      <c r="GF40" s="38"/>
      <c r="GG40" s="38"/>
      <c r="GH40" s="38"/>
      <c r="GI40" s="38"/>
      <c r="GJ40" s="38"/>
      <c r="GK40" s="38"/>
      <c r="GL40" s="38"/>
      <c r="GM40" s="38"/>
      <c r="GN40" s="38"/>
      <c r="GO40" s="38"/>
      <c r="GP40" s="38"/>
      <c r="GQ40" s="38"/>
      <c r="GR40" s="38"/>
      <c r="GS40" s="38"/>
      <c r="GT40" s="38"/>
      <c r="GU40" s="38"/>
      <c r="GV40" s="38"/>
      <c r="GW40" s="38"/>
      <c r="GX40" s="38"/>
      <c r="GY40" s="38"/>
      <c r="GZ40" s="38"/>
      <c r="HA40" s="38"/>
      <c r="HB40" s="38"/>
      <c r="HC40" s="38"/>
      <c r="HD40" s="38"/>
      <c r="HE40" s="38"/>
      <c r="HF40" s="38"/>
      <c r="HG40" s="38"/>
      <c r="HH40" s="38"/>
      <c r="HI40" s="38"/>
      <c r="HJ40" s="38"/>
      <c r="HK40" s="38"/>
      <c r="HL40" s="38"/>
      <c r="HM40" s="38"/>
      <c r="HN40" s="38"/>
      <c r="HO40" s="38"/>
      <c r="HP40" s="38"/>
      <c r="HQ40" s="38"/>
      <c r="HR40" s="38"/>
      <c r="HS40" s="38"/>
      <c r="HT40" s="38"/>
      <c r="HU40" s="38"/>
      <c r="HV40" s="38"/>
      <c r="HW40" s="38"/>
      <c r="HX40" s="38"/>
      <c r="HY40" s="38"/>
      <c r="HZ40" s="38"/>
      <c r="IA40" s="38"/>
      <c r="IB40" s="38"/>
      <c r="IC40" s="38"/>
      <c r="ID40" s="38"/>
      <c r="IE40" s="38"/>
      <c r="IF40" s="38"/>
      <c r="IG40" s="38"/>
      <c r="IH40" s="38"/>
      <c r="II40" s="38"/>
      <c r="IJ40" s="38"/>
      <c r="IK40" s="38"/>
      <c r="IL40" s="38"/>
      <c r="IM40" s="38"/>
      <c r="IN40" s="38"/>
      <c r="IO40" s="38"/>
      <c r="IP40" s="38"/>
      <c r="IQ40" s="38"/>
      <c r="IR40" s="38"/>
      <c r="IS40" s="38"/>
    </row>
    <row r="41" spans="1:253" s="1" customFormat="1" ht="15.75" thickBot="1">
      <c r="A41" s="88">
        <f t="shared" si="0"/>
        <v>40</v>
      </c>
      <c r="B41" s="238">
        <v>15.64</v>
      </c>
      <c r="C41" s="115">
        <v>2</v>
      </c>
      <c r="D41" s="30" t="s">
        <v>238</v>
      </c>
      <c r="E41" s="30" t="s">
        <v>1186</v>
      </c>
      <c r="F41" s="31">
        <v>3</v>
      </c>
      <c r="G41" s="215" t="s">
        <v>1053</v>
      </c>
      <c r="H41" s="55">
        <v>7.25</v>
      </c>
      <c r="I41" s="30" t="s">
        <v>1187</v>
      </c>
      <c r="J41" s="30" t="s">
        <v>1188</v>
      </c>
      <c r="K41" s="116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  <c r="BD41" s="38"/>
      <c r="BE41" s="38"/>
      <c r="BF41" s="38"/>
      <c r="BG41" s="38"/>
      <c r="BH41" s="38"/>
      <c r="BI41" s="38"/>
      <c r="BJ41" s="38"/>
      <c r="BK41" s="38"/>
      <c r="BL41" s="38"/>
      <c r="BM41" s="38"/>
      <c r="BN41" s="38"/>
      <c r="BO41" s="38"/>
      <c r="BP41" s="38"/>
      <c r="BQ41" s="38"/>
      <c r="BR41" s="38"/>
      <c r="BS41" s="38"/>
      <c r="BT41" s="38"/>
      <c r="BU41" s="38"/>
      <c r="BV41" s="38"/>
      <c r="BW41" s="38"/>
      <c r="BX41" s="38"/>
      <c r="BY41" s="38"/>
      <c r="BZ41" s="38"/>
      <c r="CA41" s="38"/>
      <c r="CB41" s="38"/>
      <c r="CC41" s="38"/>
      <c r="CD41" s="38"/>
      <c r="CE41" s="38"/>
      <c r="CF41" s="38"/>
      <c r="CG41" s="38"/>
      <c r="CH41" s="38"/>
      <c r="CI41" s="38"/>
      <c r="CJ41" s="38"/>
      <c r="CK41" s="38"/>
      <c r="CL41" s="38"/>
      <c r="CM41" s="38"/>
      <c r="CN41" s="38"/>
      <c r="CO41" s="38"/>
      <c r="CP41" s="38"/>
      <c r="CQ41" s="38"/>
      <c r="CR41" s="38"/>
      <c r="CS41" s="38"/>
      <c r="CT41" s="38"/>
      <c r="CU41" s="38"/>
      <c r="CV41" s="38"/>
      <c r="CW41" s="38"/>
      <c r="CX41" s="38"/>
      <c r="CY41" s="38"/>
      <c r="CZ41" s="38"/>
      <c r="DA41" s="38"/>
      <c r="DB41" s="38"/>
      <c r="DC41" s="38"/>
      <c r="DD41" s="38"/>
      <c r="DE41" s="38"/>
      <c r="DF41" s="38"/>
      <c r="DG41" s="38"/>
      <c r="DH41" s="38"/>
      <c r="DI41" s="38"/>
      <c r="DJ41" s="38"/>
      <c r="DK41" s="38"/>
      <c r="DL41" s="38"/>
      <c r="DM41" s="38"/>
      <c r="DN41" s="38"/>
      <c r="DO41" s="38"/>
      <c r="DP41" s="38"/>
      <c r="DQ41" s="38"/>
      <c r="DR41" s="38"/>
      <c r="DS41" s="38"/>
      <c r="DT41" s="38"/>
      <c r="DU41" s="38"/>
      <c r="DV41" s="38"/>
      <c r="DW41" s="38"/>
      <c r="DX41" s="38"/>
      <c r="DY41" s="38"/>
      <c r="DZ41" s="38"/>
      <c r="EA41" s="38"/>
      <c r="EB41" s="38"/>
      <c r="EC41" s="38"/>
      <c r="ED41" s="38"/>
      <c r="EE41" s="38"/>
      <c r="EF41" s="38"/>
      <c r="EG41" s="38"/>
      <c r="EH41" s="38"/>
      <c r="EI41" s="38"/>
      <c r="EJ41" s="38"/>
      <c r="EK41" s="38"/>
      <c r="EL41" s="38"/>
      <c r="EM41" s="38"/>
      <c r="EN41" s="38"/>
      <c r="EO41" s="38"/>
      <c r="EP41" s="38"/>
      <c r="EQ41" s="38"/>
      <c r="ER41" s="38"/>
      <c r="ES41" s="38"/>
      <c r="ET41" s="38"/>
      <c r="EU41" s="38"/>
      <c r="EV41" s="38"/>
      <c r="EW41" s="38"/>
      <c r="EX41" s="38"/>
      <c r="EY41" s="38"/>
      <c r="EZ41" s="38"/>
      <c r="FA41" s="38"/>
      <c r="FB41" s="38"/>
      <c r="FC41" s="38"/>
      <c r="FD41" s="38"/>
      <c r="FE41" s="38"/>
      <c r="FF41" s="38"/>
      <c r="FG41" s="38"/>
      <c r="FH41" s="38"/>
      <c r="FI41" s="38"/>
      <c r="FJ41" s="38"/>
      <c r="FK41" s="38"/>
      <c r="FL41" s="38"/>
      <c r="FM41" s="38"/>
      <c r="FN41" s="38"/>
      <c r="FO41" s="38"/>
      <c r="FP41" s="38"/>
      <c r="FQ41" s="38"/>
      <c r="FR41" s="38"/>
      <c r="FS41" s="38"/>
      <c r="FT41" s="38"/>
      <c r="FU41" s="38"/>
      <c r="FV41" s="38"/>
      <c r="FW41" s="38"/>
      <c r="FX41" s="38"/>
      <c r="FY41" s="38"/>
      <c r="FZ41" s="38"/>
      <c r="GA41" s="38"/>
      <c r="GB41" s="38"/>
      <c r="GC41" s="38"/>
      <c r="GD41" s="38"/>
      <c r="GE41" s="38"/>
      <c r="GF41" s="38"/>
      <c r="GG41" s="38"/>
      <c r="GH41" s="38"/>
      <c r="GI41" s="38"/>
      <c r="GJ41" s="38"/>
      <c r="GK41" s="38"/>
      <c r="GL41" s="38"/>
      <c r="GM41" s="38"/>
      <c r="GN41" s="38"/>
      <c r="GO41" s="38"/>
      <c r="GP41" s="38"/>
      <c r="GQ41" s="38"/>
      <c r="GR41" s="38"/>
      <c r="GS41" s="38"/>
      <c r="GT41" s="38"/>
      <c r="GU41" s="38"/>
      <c r="GV41" s="38"/>
      <c r="GW41" s="38"/>
      <c r="GX41" s="38"/>
      <c r="GY41" s="38"/>
      <c r="GZ41" s="38"/>
      <c r="HA41" s="38"/>
      <c r="HB41" s="38"/>
      <c r="HC41" s="38"/>
      <c r="HD41" s="38"/>
      <c r="HE41" s="38"/>
      <c r="HF41" s="38"/>
      <c r="HG41" s="38"/>
      <c r="HH41" s="38"/>
      <c r="HI41" s="38"/>
      <c r="HJ41" s="38"/>
      <c r="HK41" s="38"/>
      <c r="HL41" s="38"/>
      <c r="HM41" s="38"/>
      <c r="HN41" s="38"/>
      <c r="HO41" s="38"/>
      <c r="HP41" s="38"/>
      <c r="HQ41" s="38"/>
      <c r="HR41" s="38"/>
      <c r="HS41" s="38"/>
      <c r="HT41" s="38"/>
      <c r="HU41" s="38"/>
      <c r="HV41" s="38"/>
      <c r="HW41" s="38"/>
      <c r="HX41" s="38"/>
      <c r="HY41" s="38"/>
      <c r="HZ41" s="38"/>
      <c r="IA41" s="38"/>
      <c r="IB41" s="38"/>
      <c r="IC41" s="38"/>
      <c r="ID41" s="38"/>
      <c r="IE41" s="38"/>
      <c r="IF41" s="38"/>
      <c r="IG41" s="38"/>
      <c r="IH41" s="38"/>
      <c r="II41" s="38"/>
      <c r="IJ41" s="38"/>
      <c r="IK41" s="38"/>
      <c r="IL41" s="38"/>
      <c r="IM41" s="38"/>
      <c r="IN41" s="38"/>
      <c r="IO41" s="38"/>
      <c r="IP41" s="38"/>
      <c r="IQ41" s="38"/>
      <c r="IR41" s="38"/>
      <c r="IS41" s="38"/>
    </row>
    <row r="42" spans="1:11" ht="15">
      <c r="A42" s="117">
        <f t="shared" si="0"/>
        <v>41</v>
      </c>
      <c r="B42" s="239">
        <v>15.65</v>
      </c>
      <c r="C42" s="119">
        <v>1</v>
      </c>
      <c r="D42" s="118" t="s">
        <v>581</v>
      </c>
      <c r="E42" s="118" t="s">
        <v>530</v>
      </c>
      <c r="F42" s="192">
        <v>3</v>
      </c>
      <c r="G42" s="216" t="s">
        <v>440</v>
      </c>
      <c r="H42" s="120">
        <v>7.12</v>
      </c>
      <c r="I42" s="118" t="s">
        <v>56</v>
      </c>
      <c r="J42" s="118" t="s">
        <v>441</v>
      </c>
      <c r="K42" s="121"/>
    </row>
    <row r="43" spans="1:11" ht="15">
      <c r="A43" s="108">
        <f t="shared" si="0"/>
        <v>41</v>
      </c>
      <c r="B43" s="237">
        <v>15.65</v>
      </c>
      <c r="C43" s="110">
        <v>0.1</v>
      </c>
      <c r="D43" s="102" t="s">
        <v>1189</v>
      </c>
      <c r="E43" s="102" t="s">
        <v>841</v>
      </c>
      <c r="F43" s="193">
        <v>3</v>
      </c>
      <c r="G43" s="217" t="s">
        <v>12</v>
      </c>
      <c r="H43" s="50">
        <v>7.12</v>
      </c>
      <c r="I43" s="102" t="s">
        <v>801</v>
      </c>
      <c r="J43" s="102" t="s">
        <v>802</v>
      </c>
      <c r="K43" s="112"/>
    </row>
    <row r="44" spans="1:253" s="1" customFormat="1" ht="15">
      <c r="A44" s="108">
        <f t="shared" si="0"/>
        <v>41</v>
      </c>
      <c r="B44" s="237">
        <v>15.65</v>
      </c>
      <c r="C44" s="110">
        <v>0.2</v>
      </c>
      <c r="D44" s="109" t="s">
        <v>239</v>
      </c>
      <c r="E44" s="109" t="s">
        <v>96</v>
      </c>
      <c r="F44" s="167">
        <v>3</v>
      </c>
      <c r="G44" s="214" t="s">
        <v>1036</v>
      </c>
      <c r="H44" s="111">
        <v>7.25</v>
      </c>
      <c r="I44" s="109" t="s">
        <v>56</v>
      </c>
      <c r="J44" s="109" t="s">
        <v>57</v>
      </c>
      <c r="K44" s="112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  <c r="BD44" s="38"/>
      <c r="BE44" s="38"/>
      <c r="BF44" s="38"/>
      <c r="BG44" s="38"/>
      <c r="BH44" s="38"/>
      <c r="BI44" s="38"/>
      <c r="BJ44" s="38"/>
      <c r="BK44" s="38"/>
      <c r="BL44" s="38"/>
      <c r="BM44" s="38"/>
      <c r="BN44" s="38"/>
      <c r="BO44" s="38"/>
      <c r="BP44" s="38"/>
      <c r="BQ44" s="38"/>
      <c r="BR44" s="38"/>
      <c r="BS44" s="38"/>
      <c r="BT44" s="38"/>
      <c r="BU44" s="38"/>
      <c r="BV44" s="38"/>
      <c r="BW44" s="38"/>
      <c r="BX44" s="38"/>
      <c r="BY44" s="38"/>
      <c r="BZ44" s="38"/>
      <c r="CA44" s="38"/>
      <c r="CB44" s="38"/>
      <c r="CC44" s="38"/>
      <c r="CD44" s="38"/>
      <c r="CE44" s="38"/>
      <c r="CF44" s="38"/>
      <c r="CG44" s="38"/>
      <c r="CH44" s="38"/>
      <c r="CI44" s="38"/>
      <c r="CJ44" s="38"/>
      <c r="CK44" s="38"/>
      <c r="CL44" s="38"/>
      <c r="CM44" s="38"/>
      <c r="CN44" s="38"/>
      <c r="CO44" s="38"/>
      <c r="CP44" s="38"/>
      <c r="CQ44" s="38"/>
      <c r="CR44" s="38"/>
      <c r="CS44" s="38"/>
      <c r="CT44" s="38"/>
      <c r="CU44" s="38"/>
      <c r="CV44" s="38"/>
      <c r="CW44" s="38"/>
      <c r="CX44" s="38"/>
      <c r="CY44" s="38"/>
      <c r="CZ44" s="38"/>
      <c r="DA44" s="38"/>
      <c r="DB44" s="38"/>
      <c r="DC44" s="38"/>
      <c r="DD44" s="38"/>
      <c r="DE44" s="38"/>
      <c r="DF44" s="38"/>
      <c r="DG44" s="38"/>
      <c r="DH44" s="38"/>
      <c r="DI44" s="38"/>
      <c r="DJ44" s="38"/>
      <c r="DK44" s="38"/>
      <c r="DL44" s="38"/>
      <c r="DM44" s="38"/>
      <c r="DN44" s="38"/>
      <c r="DO44" s="38"/>
      <c r="DP44" s="38"/>
      <c r="DQ44" s="38"/>
      <c r="DR44" s="38"/>
      <c r="DS44" s="38"/>
      <c r="DT44" s="38"/>
      <c r="DU44" s="38"/>
      <c r="DV44" s="38"/>
      <c r="DW44" s="38"/>
      <c r="DX44" s="38"/>
      <c r="DY44" s="38"/>
      <c r="DZ44" s="38"/>
      <c r="EA44" s="38"/>
      <c r="EB44" s="38"/>
      <c r="EC44" s="38"/>
      <c r="ED44" s="38"/>
      <c r="EE44" s="38"/>
      <c r="EF44" s="38"/>
      <c r="EG44" s="38"/>
      <c r="EH44" s="38"/>
      <c r="EI44" s="38"/>
      <c r="EJ44" s="38"/>
      <c r="EK44" s="38"/>
      <c r="EL44" s="38"/>
      <c r="EM44" s="38"/>
      <c r="EN44" s="38"/>
      <c r="EO44" s="38"/>
      <c r="EP44" s="38"/>
      <c r="EQ44" s="38"/>
      <c r="ER44" s="38"/>
      <c r="ES44" s="38"/>
      <c r="ET44" s="38"/>
      <c r="EU44" s="38"/>
      <c r="EV44" s="38"/>
      <c r="EW44" s="38"/>
      <c r="EX44" s="38"/>
      <c r="EY44" s="38"/>
      <c r="EZ44" s="38"/>
      <c r="FA44" s="38"/>
      <c r="FB44" s="38"/>
      <c r="FC44" s="38"/>
      <c r="FD44" s="38"/>
      <c r="FE44" s="38"/>
      <c r="FF44" s="38"/>
      <c r="FG44" s="38"/>
      <c r="FH44" s="38"/>
      <c r="FI44" s="38"/>
      <c r="FJ44" s="38"/>
      <c r="FK44" s="38"/>
      <c r="FL44" s="38"/>
      <c r="FM44" s="38"/>
      <c r="FN44" s="38"/>
      <c r="FO44" s="38"/>
      <c r="FP44" s="38"/>
      <c r="FQ44" s="38"/>
      <c r="FR44" s="38"/>
      <c r="FS44" s="38"/>
      <c r="FT44" s="38"/>
      <c r="FU44" s="38"/>
      <c r="FV44" s="38"/>
      <c r="FW44" s="38"/>
      <c r="FX44" s="38"/>
      <c r="FY44" s="38"/>
      <c r="FZ44" s="38"/>
      <c r="GA44" s="38"/>
      <c r="GB44" s="38"/>
      <c r="GC44" s="38"/>
      <c r="GD44" s="38"/>
      <c r="GE44" s="38"/>
      <c r="GF44" s="38"/>
      <c r="GG44" s="38"/>
      <c r="GH44" s="38"/>
      <c r="GI44" s="38"/>
      <c r="GJ44" s="38"/>
      <c r="GK44" s="38"/>
      <c r="GL44" s="38"/>
      <c r="GM44" s="38"/>
      <c r="GN44" s="38"/>
      <c r="GO44" s="38"/>
      <c r="GP44" s="38"/>
      <c r="GQ44" s="38"/>
      <c r="GR44" s="38"/>
      <c r="GS44" s="38"/>
      <c r="GT44" s="38"/>
      <c r="GU44" s="38"/>
      <c r="GV44" s="38"/>
      <c r="GW44" s="38"/>
      <c r="GX44" s="38"/>
      <c r="GY44" s="38"/>
      <c r="GZ44" s="38"/>
      <c r="HA44" s="38"/>
      <c r="HB44" s="38"/>
      <c r="HC44" s="38"/>
      <c r="HD44" s="38"/>
      <c r="HE44" s="38"/>
      <c r="HF44" s="38"/>
      <c r="HG44" s="38"/>
      <c r="HH44" s="38"/>
      <c r="HI44" s="38"/>
      <c r="HJ44" s="38"/>
      <c r="HK44" s="38"/>
      <c r="HL44" s="38"/>
      <c r="HM44" s="38"/>
      <c r="HN44" s="38"/>
      <c r="HO44" s="38"/>
      <c r="HP44" s="38"/>
      <c r="HQ44" s="38"/>
      <c r="HR44" s="38"/>
      <c r="HS44" s="38"/>
      <c r="HT44" s="38"/>
      <c r="HU44" s="38"/>
      <c r="HV44" s="38"/>
      <c r="HW44" s="38"/>
      <c r="HX44" s="38"/>
      <c r="HY44" s="38"/>
      <c r="HZ44" s="38"/>
      <c r="IA44" s="38"/>
      <c r="IB44" s="38"/>
      <c r="IC44" s="38"/>
      <c r="ID44" s="38"/>
      <c r="IE44" s="38"/>
      <c r="IF44" s="38"/>
      <c r="IG44" s="38"/>
      <c r="IH44" s="38"/>
      <c r="II44" s="38"/>
      <c r="IJ44" s="38"/>
      <c r="IK44" s="38"/>
      <c r="IL44" s="38"/>
      <c r="IM44" s="38"/>
      <c r="IN44" s="38"/>
      <c r="IO44" s="38"/>
      <c r="IP44" s="38"/>
      <c r="IQ44" s="38"/>
      <c r="IR44" s="38"/>
      <c r="IS44" s="38"/>
    </row>
    <row r="45" spans="1:253" s="1" customFormat="1" ht="15">
      <c r="A45" s="108">
        <f t="shared" si="0"/>
        <v>44</v>
      </c>
      <c r="B45" s="236">
        <v>15.7</v>
      </c>
      <c r="C45" s="122">
        <v>1.1</v>
      </c>
      <c r="D45" s="123" t="s">
        <v>240</v>
      </c>
      <c r="E45" s="123" t="s">
        <v>78</v>
      </c>
      <c r="F45" s="194">
        <v>3</v>
      </c>
      <c r="G45" s="161" t="s">
        <v>1013</v>
      </c>
      <c r="H45" s="124">
        <v>6.16</v>
      </c>
      <c r="I45" s="123" t="s">
        <v>79</v>
      </c>
      <c r="J45" s="123" t="s">
        <v>63</v>
      </c>
      <c r="K45" s="112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  <c r="BD45" s="38"/>
      <c r="BE45" s="38"/>
      <c r="BF45" s="38"/>
      <c r="BG45" s="38"/>
      <c r="BH45" s="38"/>
      <c r="BI45" s="38"/>
      <c r="BJ45" s="38"/>
      <c r="BK45" s="38"/>
      <c r="BL45" s="38"/>
      <c r="BM45" s="38"/>
      <c r="BN45" s="38"/>
      <c r="BO45" s="38"/>
      <c r="BP45" s="38"/>
      <c r="BQ45" s="38"/>
      <c r="BR45" s="38"/>
      <c r="BS45" s="38"/>
      <c r="BT45" s="38"/>
      <c r="BU45" s="38"/>
      <c r="BV45" s="38"/>
      <c r="BW45" s="38"/>
      <c r="BX45" s="38"/>
      <c r="BY45" s="38"/>
      <c r="BZ45" s="38"/>
      <c r="CA45" s="38"/>
      <c r="CB45" s="38"/>
      <c r="CC45" s="38"/>
      <c r="CD45" s="38"/>
      <c r="CE45" s="38"/>
      <c r="CF45" s="38"/>
      <c r="CG45" s="38"/>
      <c r="CH45" s="38"/>
      <c r="CI45" s="38"/>
      <c r="CJ45" s="38"/>
      <c r="CK45" s="38"/>
      <c r="CL45" s="38"/>
      <c r="CM45" s="38"/>
      <c r="CN45" s="38"/>
      <c r="CO45" s="38"/>
      <c r="CP45" s="38"/>
      <c r="CQ45" s="38"/>
      <c r="CR45" s="38"/>
      <c r="CS45" s="38"/>
      <c r="CT45" s="38"/>
      <c r="CU45" s="38"/>
      <c r="CV45" s="38"/>
      <c r="CW45" s="38"/>
      <c r="CX45" s="38"/>
      <c r="CY45" s="38"/>
      <c r="CZ45" s="38"/>
      <c r="DA45" s="38"/>
      <c r="DB45" s="38"/>
      <c r="DC45" s="38"/>
      <c r="DD45" s="38"/>
      <c r="DE45" s="38"/>
      <c r="DF45" s="38"/>
      <c r="DG45" s="38"/>
      <c r="DH45" s="38"/>
      <c r="DI45" s="38"/>
      <c r="DJ45" s="38"/>
      <c r="DK45" s="38"/>
      <c r="DL45" s="38"/>
      <c r="DM45" s="38"/>
      <c r="DN45" s="38"/>
      <c r="DO45" s="38"/>
      <c r="DP45" s="38"/>
      <c r="DQ45" s="38"/>
      <c r="DR45" s="38"/>
      <c r="DS45" s="38"/>
      <c r="DT45" s="38"/>
      <c r="DU45" s="38"/>
      <c r="DV45" s="38"/>
      <c r="DW45" s="38"/>
      <c r="DX45" s="38"/>
      <c r="DY45" s="38"/>
      <c r="DZ45" s="38"/>
      <c r="EA45" s="38"/>
      <c r="EB45" s="38"/>
      <c r="EC45" s="38"/>
      <c r="ED45" s="38"/>
      <c r="EE45" s="38"/>
      <c r="EF45" s="38"/>
      <c r="EG45" s="38"/>
      <c r="EH45" s="38"/>
      <c r="EI45" s="38"/>
      <c r="EJ45" s="38"/>
      <c r="EK45" s="38"/>
      <c r="EL45" s="38"/>
      <c r="EM45" s="38"/>
      <c r="EN45" s="38"/>
      <c r="EO45" s="38"/>
      <c r="EP45" s="38"/>
      <c r="EQ45" s="38"/>
      <c r="ER45" s="38"/>
      <c r="ES45" s="38"/>
      <c r="ET45" s="38"/>
      <c r="EU45" s="38"/>
      <c r="EV45" s="38"/>
      <c r="EW45" s="38"/>
      <c r="EX45" s="38"/>
      <c r="EY45" s="38"/>
      <c r="EZ45" s="38"/>
      <c r="FA45" s="38"/>
      <c r="FB45" s="38"/>
      <c r="FC45" s="38"/>
      <c r="FD45" s="38"/>
      <c r="FE45" s="38"/>
      <c r="FF45" s="38"/>
      <c r="FG45" s="38"/>
      <c r="FH45" s="38"/>
      <c r="FI45" s="38"/>
      <c r="FJ45" s="38"/>
      <c r="FK45" s="38"/>
      <c r="FL45" s="38"/>
      <c r="FM45" s="38"/>
      <c r="FN45" s="38"/>
      <c r="FO45" s="38"/>
      <c r="FP45" s="38"/>
      <c r="FQ45" s="38"/>
      <c r="FR45" s="38"/>
      <c r="FS45" s="38"/>
      <c r="FT45" s="38"/>
      <c r="FU45" s="38"/>
      <c r="FV45" s="38"/>
      <c r="FW45" s="38"/>
      <c r="FX45" s="38"/>
      <c r="FY45" s="38"/>
      <c r="FZ45" s="38"/>
      <c r="GA45" s="38"/>
      <c r="GB45" s="38"/>
      <c r="GC45" s="38"/>
      <c r="GD45" s="38"/>
      <c r="GE45" s="38"/>
      <c r="GF45" s="38"/>
      <c r="GG45" s="38"/>
      <c r="GH45" s="38"/>
      <c r="GI45" s="38"/>
      <c r="GJ45" s="38"/>
      <c r="GK45" s="38"/>
      <c r="GL45" s="38"/>
      <c r="GM45" s="38"/>
      <c r="GN45" s="38"/>
      <c r="GO45" s="38"/>
      <c r="GP45" s="38"/>
      <c r="GQ45" s="38"/>
      <c r="GR45" s="38"/>
      <c r="GS45" s="38"/>
      <c r="GT45" s="38"/>
      <c r="GU45" s="38"/>
      <c r="GV45" s="38"/>
      <c r="GW45" s="38"/>
      <c r="GX45" s="38"/>
      <c r="GY45" s="38"/>
      <c r="GZ45" s="38"/>
      <c r="HA45" s="38"/>
      <c r="HB45" s="38"/>
      <c r="HC45" s="38"/>
      <c r="HD45" s="38"/>
      <c r="HE45" s="38"/>
      <c r="HF45" s="38"/>
      <c r="HG45" s="38"/>
      <c r="HH45" s="38"/>
      <c r="HI45" s="38"/>
      <c r="HJ45" s="38"/>
      <c r="HK45" s="38"/>
      <c r="HL45" s="38"/>
      <c r="HM45" s="38"/>
      <c r="HN45" s="38"/>
      <c r="HO45" s="38"/>
      <c r="HP45" s="38"/>
      <c r="HQ45" s="38"/>
      <c r="HR45" s="38"/>
      <c r="HS45" s="38"/>
      <c r="HT45" s="38"/>
      <c r="HU45" s="38"/>
      <c r="HV45" s="38"/>
      <c r="HW45" s="38"/>
      <c r="HX45" s="38"/>
      <c r="HY45" s="38"/>
      <c r="HZ45" s="38"/>
      <c r="IA45" s="38"/>
      <c r="IB45" s="38"/>
      <c r="IC45" s="38"/>
      <c r="ID45" s="38"/>
      <c r="IE45" s="38"/>
      <c r="IF45" s="38"/>
      <c r="IG45" s="38"/>
      <c r="IH45" s="38"/>
      <c r="II45" s="38"/>
      <c r="IJ45" s="38"/>
      <c r="IK45" s="38"/>
      <c r="IL45" s="38"/>
      <c r="IM45" s="38"/>
      <c r="IN45" s="38"/>
      <c r="IO45" s="38"/>
      <c r="IP45" s="38"/>
      <c r="IQ45" s="38"/>
      <c r="IR45" s="38"/>
      <c r="IS45" s="38"/>
    </row>
    <row r="46" spans="1:253" s="1" customFormat="1" ht="15">
      <c r="A46" s="131">
        <f t="shared" si="0"/>
        <v>45</v>
      </c>
      <c r="B46" s="240">
        <v>15.71</v>
      </c>
      <c r="C46" s="132">
        <v>0.9</v>
      </c>
      <c r="D46" s="23" t="s">
        <v>241</v>
      </c>
      <c r="E46" s="23" t="s">
        <v>1190</v>
      </c>
      <c r="F46" s="195">
        <v>3</v>
      </c>
      <c r="G46" s="218" t="s">
        <v>1013</v>
      </c>
      <c r="H46" s="51">
        <v>6.17</v>
      </c>
      <c r="I46" s="23" t="s">
        <v>1191</v>
      </c>
      <c r="J46" s="23" t="s">
        <v>1075</v>
      </c>
      <c r="K46" s="133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  <c r="BD46" s="38"/>
      <c r="BE46" s="38"/>
      <c r="BF46" s="38"/>
      <c r="BG46" s="38"/>
      <c r="BH46" s="38"/>
      <c r="BI46" s="38"/>
      <c r="BJ46" s="38"/>
      <c r="BK46" s="38"/>
      <c r="BL46" s="38"/>
      <c r="BM46" s="38"/>
      <c r="BN46" s="38"/>
      <c r="BO46" s="38"/>
      <c r="BP46" s="38"/>
      <c r="BQ46" s="38"/>
      <c r="BR46" s="38"/>
      <c r="BS46" s="38"/>
      <c r="BT46" s="38"/>
      <c r="BU46" s="38"/>
      <c r="BV46" s="38"/>
      <c r="BW46" s="38"/>
      <c r="BX46" s="38"/>
      <c r="BY46" s="38"/>
      <c r="BZ46" s="38"/>
      <c r="CA46" s="38"/>
      <c r="CB46" s="38"/>
      <c r="CC46" s="38"/>
      <c r="CD46" s="38"/>
      <c r="CE46" s="38"/>
      <c r="CF46" s="38"/>
      <c r="CG46" s="38"/>
      <c r="CH46" s="38"/>
      <c r="CI46" s="38"/>
      <c r="CJ46" s="38"/>
      <c r="CK46" s="38"/>
      <c r="CL46" s="38"/>
      <c r="CM46" s="38"/>
      <c r="CN46" s="38"/>
      <c r="CO46" s="38"/>
      <c r="CP46" s="38"/>
      <c r="CQ46" s="38"/>
      <c r="CR46" s="38"/>
      <c r="CS46" s="38"/>
      <c r="CT46" s="38"/>
      <c r="CU46" s="38"/>
      <c r="CV46" s="38"/>
      <c r="CW46" s="38"/>
      <c r="CX46" s="38"/>
      <c r="CY46" s="38"/>
      <c r="CZ46" s="38"/>
      <c r="DA46" s="38"/>
      <c r="DB46" s="38"/>
      <c r="DC46" s="38"/>
      <c r="DD46" s="38"/>
      <c r="DE46" s="38"/>
      <c r="DF46" s="38"/>
      <c r="DG46" s="38"/>
      <c r="DH46" s="38"/>
      <c r="DI46" s="38"/>
      <c r="DJ46" s="38"/>
      <c r="DK46" s="38"/>
      <c r="DL46" s="38"/>
      <c r="DM46" s="38"/>
      <c r="DN46" s="38"/>
      <c r="DO46" s="38"/>
      <c r="DP46" s="38"/>
      <c r="DQ46" s="38"/>
      <c r="DR46" s="38"/>
      <c r="DS46" s="38"/>
      <c r="DT46" s="38"/>
      <c r="DU46" s="38"/>
      <c r="DV46" s="38"/>
      <c r="DW46" s="38"/>
      <c r="DX46" s="38"/>
      <c r="DY46" s="38"/>
      <c r="DZ46" s="38"/>
      <c r="EA46" s="38"/>
      <c r="EB46" s="38"/>
      <c r="EC46" s="38"/>
      <c r="ED46" s="38"/>
      <c r="EE46" s="38"/>
      <c r="EF46" s="38"/>
      <c r="EG46" s="38"/>
      <c r="EH46" s="38"/>
      <c r="EI46" s="38"/>
      <c r="EJ46" s="38"/>
      <c r="EK46" s="38"/>
      <c r="EL46" s="38"/>
      <c r="EM46" s="38"/>
      <c r="EN46" s="38"/>
      <c r="EO46" s="38"/>
      <c r="EP46" s="38"/>
      <c r="EQ46" s="38"/>
      <c r="ER46" s="38"/>
      <c r="ES46" s="38"/>
      <c r="ET46" s="38"/>
      <c r="EU46" s="38"/>
      <c r="EV46" s="38"/>
      <c r="EW46" s="38"/>
      <c r="EX46" s="38"/>
      <c r="EY46" s="38"/>
      <c r="EZ46" s="38"/>
      <c r="FA46" s="38"/>
      <c r="FB46" s="38"/>
      <c r="FC46" s="38"/>
      <c r="FD46" s="38"/>
      <c r="FE46" s="38"/>
      <c r="FF46" s="38"/>
      <c r="FG46" s="38"/>
      <c r="FH46" s="38"/>
      <c r="FI46" s="38"/>
      <c r="FJ46" s="38"/>
      <c r="FK46" s="38"/>
      <c r="FL46" s="38"/>
      <c r="FM46" s="38"/>
      <c r="FN46" s="38"/>
      <c r="FO46" s="38"/>
      <c r="FP46" s="38"/>
      <c r="FQ46" s="38"/>
      <c r="FR46" s="38"/>
      <c r="FS46" s="38"/>
      <c r="FT46" s="38"/>
      <c r="FU46" s="38"/>
      <c r="FV46" s="38"/>
      <c r="FW46" s="38"/>
      <c r="FX46" s="38"/>
      <c r="FY46" s="38"/>
      <c r="FZ46" s="38"/>
      <c r="GA46" s="38"/>
      <c r="GB46" s="38"/>
      <c r="GC46" s="38"/>
      <c r="GD46" s="38"/>
      <c r="GE46" s="38"/>
      <c r="GF46" s="38"/>
      <c r="GG46" s="38"/>
      <c r="GH46" s="38"/>
      <c r="GI46" s="38"/>
      <c r="GJ46" s="38"/>
      <c r="GK46" s="38"/>
      <c r="GL46" s="38"/>
      <c r="GM46" s="38"/>
      <c r="GN46" s="38"/>
      <c r="GO46" s="38"/>
      <c r="GP46" s="38"/>
      <c r="GQ46" s="38"/>
      <c r="GR46" s="38"/>
      <c r="GS46" s="38"/>
      <c r="GT46" s="38"/>
      <c r="GU46" s="38"/>
      <c r="GV46" s="38"/>
      <c r="GW46" s="38"/>
      <c r="GX46" s="38"/>
      <c r="GY46" s="38"/>
      <c r="GZ46" s="38"/>
      <c r="HA46" s="38"/>
      <c r="HB46" s="38"/>
      <c r="HC46" s="38"/>
      <c r="HD46" s="38"/>
      <c r="HE46" s="38"/>
      <c r="HF46" s="38"/>
      <c r="HG46" s="38"/>
      <c r="HH46" s="38"/>
      <c r="HI46" s="38"/>
      <c r="HJ46" s="38"/>
      <c r="HK46" s="38"/>
      <c r="HL46" s="38"/>
      <c r="HM46" s="38"/>
      <c r="HN46" s="38"/>
      <c r="HO46" s="38"/>
      <c r="HP46" s="38"/>
      <c r="HQ46" s="38"/>
      <c r="HR46" s="38"/>
      <c r="HS46" s="38"/>
      <c r="HT46" s="38"/>
      <c r="HU46" s="38"/>
      <c r="HV46" s="38"/>
      <c r="HW46" s="38"/>
      <c r="HX46" s="38"/>
      <c r="HY46" s="38"/>
      <c r="HZ46" s="38"/>
      <c r="IA46" s="38"/>
      <c r="IB46" s="38"/>
      <c r="IC46" s="38"/>
      <c r="ID46" s="38"/>
      <c r="IE46" s="38"/>
      <c r="IF46" s="38"/>
      <c r="IG46" s="38"/>
      <c r="IH46" s="38"/>
      <c r="II46" s="38"/>
      <c r="IJ46" s="38"/>
      <c r="IK46" s="38"/>
      <c r="IL46" s="38"/>
      <c r="IM46" s="38"/>
      <c r="IN46" s="38"/>
      <c r="IO46" s="38"/>
      <c r="IP46" s="38"/>
      <c r="IQ46" s="38"/>
      <c r="IR46" s="38"/>
      <c r="IS46" s="38"/>
    </row>
    <row r="47" spans="1:253" s="1" customFormat="1" ht="14.25">
      <c r="A47" s="139">
        <f t="shared" si="0"/>
        <v>46</v>
      </c>
      <c r="B47" s="235">
        <v>15.75</v>
      </c>
      <c r="C47" s="99">
        <v>0.6</v>
      </c>
      <c r="D47" s="98" t="s">
        <v>242</v>
      </c>
      <c r="E47" s="98" t="s">
        <v>243</v>
      </c>
      <c r="F47" s="189">
        <v>2</v>
      </c>
      <c r="G47" s="213" t="s">
        <v>34</v>
      </c>
      <c r="H47" s="140">
        <v>5.29</v>
      </c>
      <c r="I47" s="98" t="s">
        <v>244</v>
      </c>
      <c r="J47" s="98" t="s">
        <v>57</v>
      </c>
      <c r="K47" s="141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38"/>
      <c r="BD47" s="38"/>
      <c r="BE47" s="38"/>
      <c r="BF47" s="38"/>
      <c r="BG47" s="38"/>
      <c r="BH47" s="38"/>
      <c r="BI47" s="38"/>
      <c r="BJ47" s="38"/>
      <c r="BK47" s="38"/>
      <c r="BL47" s="38"/>
      <c r="BM47" s="38"/>
      <c r="BN47" s="38"/>
      <c r="BO47" s="38"/>
      <c r="BP47" s="38"/>
      <c r="BQ47" s="38"/>
      <c r="BR47" s="38"/>
      <c r="BS47" s="38"/>
      <c r="BT47" s="38"/>
      <c r="BU47" s="38"/>
      <c r="BV47" s="38"/>
      <c r="BW47" s="38"/>
      <c r="BX47" s="38"/>
      <c r="BY47" s="38"/>
      <c r="BZ47" s="38"/>
      <c r="CA47" s="38"/>
      <c r="CB47" s="38"/>
      <c r="CC47" s="38"/>
      <c r="CD47" s="38"/>
      <c r="CE47" s="38"/>
      <c r="CF47" s="38"/>
      <c r="CG47" s="38"/>
      <c r="CH47" s="38"/>
      <c r="CI47" s="38"/>
      <c r="CJ47" s="38"/>
      <c r="CK47" s="38"/>
      <c r="CL47" s="38"/>
      <c r="CM47" s="38"/>
      <c r="CN47" s="38"/>
      <c r="CO47" s="38"/>
      <c r="CP47" s="38"/>
      <c r="CQ47" s="38"/>
      <c r="CR47" s="38"/>
      <c r="CS47" s="38"/>
      <c r="CT47" s="38"/>
      <c r="CU47" s="38"/>
      <c r="CV47" s="38"/>
      <c r="CW47" s="38"/>
      <c r="CX47" s="38"/>
      <c r="CY47" s="38"/>
      <c r="CZ47" s="38"/>
      <c r="DA47" s="38"/>
      <c r="DB47" s="38"/>
      <c r="DC47" s="38"/>
      <c r="DD47" s="38"/>
      <c r="DE47" s="38"/>
      <c r="DF47" s="38"/>
      <c r="DG47" s="38"/>
      <c r="DH47" s="38"/>
      <c r="DI47" s="38"/>
      <c r="DJ47" s="38"/>
      <c r="DK47" s="38"/>
      <c r="DL47" s="38"/>
      <c r="DM47" s="38"/>
      <c r="DN47" s="38"/>
      <c r="DO47" s="38"/>
      <c r="DP47" s="38"/>
      <c r="DQ47" s="38"/>
      <c r="DR47" s="38"/>
      <c r="DS47" s="38"/>
      <c r="DT47" s="38"/>
      <c r="DU47" s="38"/>
      <c r="DV47" s="38"/>
      <c r="DW47" s="38"/>
      <c r="DX47" s="38"/>
      <c r="DY47" s="38"/>
      <c r="DZ47" s="38"/>
      <c r="EA47" s="38"/>
      <c r="EB47" s="38"/>
      <c r="EC47" s="38"/>
      <c r="ED47" s="38"/>
      <c r="EE47" s="38"/>
      <c r="EF47" s="38"/>
      <c r="EG47" s="38"/>
      <c r="EH47" s="38"/>
      <c r="EI47" s="38"/>
      <c r="EJ47" s="38"/>
      <c r="EK47" s="38"/>
      <c r="EL47" s="38"/>
      <c r="EM47" s="38"/>
      <c r="EN47" s="38"/>
      <c r="EO47" s="38"/>
      <c r="EP47" s="38"/>
      <c r="EQ47" s="38"/>
      <c r="ER47" s="38"/>
      <c r="ES47" s="38"/>
      <c r="ET47" s="38"/>
      <c r="EU47" s="38"/>
      <c r="EV47" s="38"/>
      <c r="EW47" s="38"/>
      <c r="EX47" s="38"/>
      <c r="EY47" s="38"/>
      <c r="EZ47" s="38"/>
      <c r="FA47" s="38"/>
      <c r="FB47" s="38"/>
      <c r="FC47" s="38"/>
      <c r="FD47" s="38"/>
      <c r="FE47" s="38"/>
      <c r="FF47" s="38"/>
      <c r="FG47" s="38"/>
      <c r="FH47" s="38"/>
      <c r="FI47" s="38"/>
      <c r="FJ47" s="38"/>
      <c r="FK47" s="38"/>
      <c r="FL47" s="38"/>
      <c r="FM47" s="38"/>
      <c r="FN47" s="38"/>
      <c r="FO47" s="38"/>
      <c r="FP47" s="38"/>
      <c r="FQ47" s="38"/>
      <c r="FR47" s="38"/>
      <c r="FS47" s="38"/>
      <c r="FT47" s="38"/>
      <c r="FU47" s="38"/>
      <c r="FV47" s="38"/>
      <c r="FW47" s="38"/>
      <c r="FX47" s="38"/>
      <c r="FY47" s="38"/>
      <c r="FZ47" s="38"/>
      <c r="GA47" s="38"/>
      <c r="GB47" s="38"/>
      <c r="GC47" s="38"/>
      <c r="GD47" s="38"/>
      <c r="GE47" s="38"/>
      <c r="GF47" s="38"/>
      <c r="GG47" s="38"/>
      <c r="GH47" s="38"/>
      <c r="GI47" s="38"/>
      <c r="GJ47" s="38"/>
      <c r="GK47" s="38"/>
      <c r="GL47" s="38"/>
      <c r="GM47" s="38"/>
      <c r="GN47" s="38"/>
      <c r="GO47" s="38"/>
      <c r="GP47" s="38"/>
      <c r="GQ47" s="38"/>
      <c r="GR47" s="38"/>
      <c r="GS47" s="38"/>
      <c r="GT47" s="38"/>
      <c r="GU47" s="38"/>
      <c r="GV47" s="38"/>
      <c r="GW47" s="38"/>
      <c r="GX47" s="38"/>
      <c r="GY47" s="38"/>
      <c r="GZ47" s="38"/>
      <c r="HA47" s="38"/>
      <c r="HB47" s="38"/>
      <c r="HC47" s="38"/>
      <c r="HD47" s="38"/>
      <c r="HE47" s="38"/>
      <c r="HF47" s="38"/>
      <c r="HG47" s="38"/>
      <c r="HH47" s="38"/>
      <c r="HI47" s="38"/>
      <c r="HJ47" s="38"/>
      <c r="HK47" s="38"/>
      <c r="HL47" s="38"/>
      <c r="HM47" s="38"/>
      <c r="HN47" s="38"/>
      <c r="HO47" s="38"/>
      <c r="HP47" s="38"/>
      <c r="HQ47" s="38"/>
      <c r="HR47" s="38"/>
      <c r="HS47" s="38"/>
      <c r="HT47" s="38"/>
      <c r="HU47" s="38"/>
      <c r="HV47" s="38"/>
      <c r="HW47" s="38"/>
      <c r="HX47" s="38"/>
      <c r="HY47" s="38"/>
      <c r="HZ47" s="38"/>
      <c r="IA47" s="38"/>
      <c r="IB47" s="38"/>
      <c r="IC47" s="38"/>
      <c r="ID47" s="38"/>
      <c r="IE47" s="38"/>
      <c r="IF47" s="38"/>
      <c r="IG47" s="38"/>
      <c r="IH47" s="38"/>
      <c r="II47" s="38"/>
      <c r="IJ47" s="38"/>
      <c r="IK47" s="38"/>
      <c r="IL47" s="38"/>
      <c r="IM47" s="38"/>
      <c r="IN47" s="38"/>
      <c r="IO47" s="38"/>
      <c r="IP47" s="38"/>
      <c r="IQ47" s="38"/>
      <c r="IR47" s="38"/>
      <c r="IS47" s="38"/>
    </row>
    <row r="48" spans="1:11" ht="15">
      <c r="A48" s="101">
        <f t="shared" si="0"/>
        <v>46</v>
      </c>
      <c r="B48" s="237">
        <v>15.75</v>
      </c>
      <c r="C48" s="110">
        <v>0.3</v>
      </c>
      <c r="D48" s="102" t="s">
        <v>747</v>
      </c>
      <c r="E48" s="102" t="s">
        <v>694</v>
      </c>
      <c r="F48" s="193">
        <v>3</v>
      </c>
      <c r="G48" s="217" t="s">
        <v>13</v>
      </c>
      <c r="H48" s="111">
        <v>7.19</v>
      </c>
      <c r="I48" s="102" t="s">
        <v>20</v>
      </c>
      <c r="J48" s="102" t="s">
        <v>367</v>
      </c>
      <c r="K48" s="125"/>
    </row>
    <row r="49" spans="1:253" s="1" customFormat="1" ht="15">
      <c r="A49" s="108">
        <f t="shared" si="0"/>
        <v>46</v>
      </c>
      <c r="B49" s="236">
        <v>15.75</v>
      </c>
      <c r="C49" s="107">
        <v>1.6</v>
      </c>
      <c r="D49" s="21" t="s">
        <v>245</v>
      </c>
      <c r="E49" s="21" t="s">
        <v>1192</v>
      </c>
      <c r="F49" s="191">
        <v>2</v>
      </c>
      <c r="G49" s="161" t="s">
        <v>1013</v>
      </c>
      <c r="H49" s="50">
        <v>8.23</v>
      </c>
      <c r="I49" s="21" t="s">
        <v>1193</v>
      </c>
      <c r="J49" s="21" t="s">
        <v>76</v>
      </c>
      <c r="K49" s="112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  <c r="BF49" s="38"/>
      <c r="BG49" s="38"/>
      <c r="BH49" s="38"/>
      <c r="BI49" s="38"/>
      <c r="BJ49" s="38"/>
      <c r="BK49" s="38"/>
      <c r="BL49" s="38"/>
      <c r="BM49" s="38"/>
      <c r="BN49" s="38"/>
      <c r="BO49" s="38"/>
      <c r="BP49" s="38"/>
      <c r="BQ49" s="38"/>
      <c r="BR49" s="38"/>
      <c r="BS49" s="38"/>
      <c r="BT49" s="38"/>
      <c r="BU49" s="38"/>
      <c r="BV49" s="38"/>
      <c r="BW49" s="38"/>
      <c r="BX49" s="38"/>
      <c r="BY49" s="38"/>
      <c r="BZ49" s="38"/>
      <c r="CA49" s="38"/>
      <c r="CB49" s="38"/>
      <c r="CC49" s="38"/>
      <c r="CD49" s="38"/>
      <c r="CE49" s="38"/>
      <c r="CF49" s="38"/>
      <c r="CG49" s="38"/>
      <c r="CH49" s="38"/>
      <c r="CI49" s="38"/>
      <c r="CJ49" s="38"/>
      <c r="CK49" s="38"/>
      <c r="CL49" s="38"/>
      <c r="CM49" s="38"/>
      <c r="CN49" s="38"/>
      <c r="CO49" s="38"/>
      <c r="CP49" s="38"/>
      <c r="CQ49" s="38"/>
      <c r="CR49" s="38"/>
      <c r="CS49" s="38"/>
      <c r="CT49" s="38"/>
      <c r="CU49" s="38"/>
      <c r="CV49" s="38"/>
      <c r="CW49" s="38"/>
      <c r="CX49" s="38"/>
      <c r="CY49" s="38"/>
      <c r="CZ49" s="38"/>
      <c r="DA49" s="38"/>
      <c r="DB49" s="38"/>
      <c r="DC49" s="38"/>
      <c r="DD49" s="38"/>
      <c r="DE49" s="38"/>
      <c r="DF49" s="38"/>
      <c r="DG49" s="38"/>
      <c r="DH49" s="38"/>
      <c r="DI49" s="38"/>
      <c r="DJ49" s="38"/>
      <c r="DK49" s="38"/>
      <c r="DL49" s="38"/>
      <c r="DM49" s="38"/>
      <c r="DN49" s="38"/>
      <c r="DO49" s="38"/>
      <c r="DP49" s="38"/>
      <c r="DQ49" s="38"/>
      <c r="DR49" s="38"/>
      <c r="DS49" s="38"/>
      <c r="DT49" s="38"/>
      <c r="DU49" s="38"/>
      <c r="DV49" s="38"/>
      <c r="DW49" s="38"/>
      <c r="DX49" s="38"/>
      <c r="DY49" s="38"/>
      <c r="DZ49" s="38"/>
      <c r="EA49" s="38"/>
      <c r="EB49" s="38"/>
      <c r="EC49" s="38"/>
      <c r="ED49" s="38"/>
      <c r="EE49" s="38"/>
      <c r="EF49" s="38"/>
      <c r="EG49" s="38"/>
      <c r="EH49" s="38"/>
      <c r="EI49" s="38"/>
      <c r="EJ49" s="38"/>
      <c r="EK49" s="38"/>
      <c r="EL49" s="38"/>
      <c r="EM49" s="38"/>
      <c r="EN49" s="38"/>
      <c r="EO49" s="38"/>
      <c r="EP49" s="38"/>
      <c r="EQ49" s="38"/>
      <c r="ER49" s="38"/>
      <c r="ES49" s="38"/>
      <c r="ET49" s="38"/>
      <c r="EU49" s="38"/>
      <c r="EV49" s="38"/>
      <c r="EW49" s="38"/>
      <c r="EX49" s="38"/>
      <c r="EY49" s="38"/>
      <c r="EZ49" s="38"/>
      <c r="FA49" s="38"/>
      <c r="FB49" s="38"/>
      <c r="FC49" s="38"/>
      <c r="FD49" s="38"/>
      <c r="FE49" s="38"/>
      <c r="FF49" s="38"/>
      <c r="FG49" s="38"/>
      <c r="FH49" s="38"/>
      <c r="FI49" s="38"/>
      <c r="FJ49" s="38"/>
      <c r="FK49" s="38"/>
      <c r="FL49" s="38"/>
      <c r="FM49" s="38"/>
      <c r="FN49" s="38"/>
      <c r="FO49" s="38"/>
      <c r="FP49" s="38"/>
      <c r="FQ49" s="38"/>
      <c r="FR49" s="38"/>
      <c r="FS49" s="38"/>
      <c r="FT49" s="38"/>
      <c r="FU49" s="38"/>
      <c r="FV49" s="38"/>
      <c r="FW49" s="38"/>
      <c r="FX49" s="38"/>
      <c r="FY49" s="38"/>
      <c r="FZ49" s="38"/>
      <c r="GA49" s="38"/>
      <c r="GB49" s="38"/>
      <c r="GC49" s="38"/>
      <c r="GD49" s="38"/>
      <c r="GE49" s="38"/>
      <c r="GF49" s="38"/>
      <c r="GG49" s="38"/>
      <c r="GH49" s="38"/>
      <c r="GI49" s="38"/>
      <c r="GJ49" s="38"/>
      <c r="GK49" s="38"/>
      <c r="GL49" s="38"/>
      <c r="GM49" s="38"/>
      <c r="GN49" s="38"/>
      <c r="GO49" s="38"/>
      <c r="GP49" s="38"/>
      <c r="GQ49" s="38"/>
      <c r="GR49" s="38"/>
      <c r="GS49" s="38"/>
      <c r="GT49" s="38"/>
      <c r="GU49" s="38"/>
      <c r="GV49" s="38"/>
      <c r="GW49" s="38"/>
      <c r="GX49" s="38"/>
      <c r="GY49" s="38"/>
      <c r="GZ49" s="38"/>
      <c r="HA49" s="38"/>
      <c r="HB49" s="38"/>
      <c r="HC49" s="38"/>
      <c r="HD49" s="38"/>
      <c r="HE49" s="38"/>
      <c r="HF49" s="38"/>
      <c r="HG49" s="38"/>
      <c r="HH49" s="38"/>
      <c r="HI49" s="38"/>
      <c r="HJ49" s="38"/>
      <c r="HK49" s="38"/>
      <c r="HL49" s="38"/>
      <c r="HM49" s="38"/>
      <c r="HN49" s="38"/>
      <c r="HO49" s="38"/>
      <c r="HP49" s="38"/>
      <c r="HQ49" s="38"/>
      <c r="HR49" s="38"/>
      <c r="HS49" s="38"/>
      <c r="HT49" s="38"/>
      <c r="HU49" s="38"/>
      <c r="HV49" s="38"/>
      <c r="HW49" s="38"/>
      <c r="HX49" s="38"/>
      <c r="HY49" s="38"/>
      <c r="HZ49" s="38"/>
      <c r="IA49" s="38"/>
      <c r="IB49" s="38"/>
      <c r="IC49" s="38"/>
      <c r="ID49" s="38"/>
      <c r="IE49" s="38"/>
      <c r="IF49" s="38"/>
      <c r="IG49" s="38"/>
      <c r="IH49" s="38"/>
      <c r="II49" s="38"/>
      <c r="IJ49" s="38"/>
      <c r="IK49" s="38"/>
      <c r="IL49" s="38"/>
      <c r="IM49" s="38"/>
      <c r="IN49" s="38"/>
      <c r="IO49" s="38"/>
      <c r="IP49" s="38"/>
      <c r="IQ49" s="38"/>
      <c r="IR49" s="38"/>
      <c r="IS49" s="38"/>
    </row>
    <row r="50" spans="1:11" ht="15">
      <c r="A50" s="108">
        <f t="shared" si="0"/>
        <v>49</v>
      </c>
      <c r="B50" s="237">
        <v>15.78</v>
      </c>
      <c r="C50" s="110">
        <v>1.9</v>
      </c>
      <c r="D50" s="102" t="s">
        <v>1194</v>
      </c>
      <c r="E50" s="102" t="s">
        <v>748</v>
      </c>
      <c r="F50" s="193">
        <v>3</v>
      </c>
      <c r="G50" s="217" t="s">
        <v>13</v>
      </c>
      <c r="H50" s="105">
        <v>7.12</v>
      </c>
      <c r="I50" s="102" t="s">
        <v>674</v>
      </c>
      <c r="J50" s="102" t="s">
        <v>672</v>
      </c>
      <c r="K50" s="112"/>
    </row>
    <row r="51" spans="1:11" ht="15.75" thickBot="1">
      <c r="A51" s="113">
        <f t="shared" si="0"/>
        <v>50</v>
      </c>
      <c r="B51" s="238">
        <v>15.8</v>
      </c>
      <c r="C51" s="115">
        <v>0.7</v>
      </c>
      <c r="D51" s="30" t="s">
        <v>749</v>
      </c>
      <c r="E51" s="30" t="s">
        <v>1061</v>
      </c>
      <c r="F51" s="196">
        <v>2</v>
      </c>
      <c r="G51" s="215" t="s">
        <v>13</v>
      </c>
      <c r="H51" s="55">
        <v>9.13</v>
      </c>
      <c r="I51" s="30" t="s">
        <v>1195</v>
      </c>
      <c r="J51" s="30" t="s">
        <v>1027</v>
      </c>
      <c r="K51" s="116"/>
    </row>
    <row r="52" spans="1:11" ht="15">
      <c r="A52" s="134">
        <f t="shared" si="0"/>
        <v>51</v>
      </c>
      <c r="B52" s="241">
        <v>15.81</v>
      </c>
      <c r="C52" s="136">
        <v>-0.2</v>
      </c>
      <c r="D52" s="135" t="s">
        <v>246</v>
      </c>
      <c r="E52" s="135" t="s">
        <v>247</v>
      </c>
      <c r="F52" s="197">
        <v>3</v>
      </c>
      <c r="G52" s="219" t="s">
        <v>34</v>
      </c>
      <c r="H52" s="137">
        <v>6.16</v>
      </c>
      <c r="I52" s="135" t="s">
        <v>79</v>
      </c>
      <c r="J52" s="135" t="s">
        <v>63</v>
      </c>
      <c r="K52" s="138"/>
    </row>
    <row r="53" spans="1:11" ht="15">
      <c r="A53" s="108">
        <f t="shared" si="0"/>
        <v>52</v>
      </c>
      <c r="B53" s="236">
        <v>15.82</v>
      </c>
      <c r="C53" s="107">
        <v>-0.1</v>
      </c>
      <c r="D53" s="21" t="s">
        <v>750</v>
      </c>
      <c r="E53" s="21" t="s">
        <v>751</v>
      </c>
      <c r="F53" s="191">
        <v>1</v>
      </c>
      <c r="G53" s="161" t="s">
        <v>13</v>
      </c>
      <c r="H53" s="50">
        <v>11.01</v>
      </c>
      <c r="I53" s="21" t="s">
        <v>752</v>
      </c>
      <c r="J53" s="21" t="s">
        <v>672</v>
      </c>
      <c r="K53" s="112"/>
    </row>
    <row r="54" spans="1:11" ht="15">
      <c r="A54" s="101">
        <f t="shared" si="0"/>
        <v>53</v>
      </c>
      <c r="B54" s="237">
        <v>15.83</v>
      </c>
      <c r="C54" s="110">
        <v>0.6</v>
      </c>
      <c r="D54" s="102" t="s">
        <v>1196</v>
      </c>
      <c r="E54" s="102" t="s">
        <v>113</v>
      </c>
      <c r="F54" s="193">
        <v>2</v>
      </c>
      <c r="G54" s="217" t="s">
        <v>34</v>
      </c>
      <c r="H54" s="111">
        <v>5.29</v>
      </c>
      <c r="I54" s="102" t="s">
        <v>244</v>
      </c>
      <c r="J54" s="102" t="s">
        <v>57</v>
      </c>
      <c r="K54" s="125"/>
    </row>
    <row r="55" spans="1:11" ht="15">
      <c r="A55" s="101">
        <f t="shared" si="0"/>
        <v>54</v>
      </c>
      <c r="B55" s="237">
        <v>15.85</v>
      </c>
      <c r="C55" s="110">
        <v>-1.2</v>
      </c>
      <c r="D55" s="102" t="s">
        <v>582</v>
      </c>
      <c r="E55" s="102" t="s">
        <v>583</v>
      </c>
      <c r="F55" s="193">
        <v>2</v>
      </c>
      <c r="G55" s="217" t="s">
        <v>440</v>
      </c>
      <c r="H55" s="111">
        <v>6.27</v>
      </c>
      <c r="I55" s="102" t="s">
        <v>458</v>
      </c>
      <c r="J55" s="102" t="s">
        <v>452</v>
      </c>
      <c r="K55" s="125"/>
    </row>
    <row r="56" spans="1:11" ht="15">
      <c r="A56" s="131">
        <f t="shared" si="0"/>
        <v>55</v>
      </c>
      <c r="B56" s="240">
        <v>15.86</v>
      </c>
      <c r="C56" s="132">
        <v>1</v>
      </c>
      <c r="D56" s="23" t="s">
        <v>248</v>
      </c>
      <c r="E56" s="23" t="s">
        <v>1197</v>
      </c>
      <c r="F56" s="24">
        <v>1</v>
      </c>
      <c r="G56" s="218" t="s">
        <v>1063</v>
      </c>
      <c r="H56" s="51">
        <v>9.16</v>
      </c>
      <c r="I56" s="23" t="s">
        <v>1198</v>
      </c>
      <c r="J56" s="23" t="s">
        <v>1199</v>
      </c>
      <c r="K56" s="133"/>
    </row>
    <row r="57" spans="1:11" ht="15">
      <c r="A57" s="139">
        <f t="shared" si="0"/>
        <v>56</v>
      </c>
      <c r="B57" s="242">
        <v>15.87</v>
      </c>
      <c r="C57" s="143">
        <v>1.5</v>
      </c>
      <c r="D57" s="25" t="s">
        <v>924</v>
      </c>
      <c r="E57" s="25" t="s">
        <v>925</v>
      </c>
      <c r="F57" s="198">
        <v>3</v>
      </c>
      <c r="G57" s="220" t="s">
        <v>12</v>
      </c>
      <c r="H57" s="52">
        <v>7.22</v>
      </c>
      <c r="I57" s="25" t="s">
        <v>460</v>
      </c>
      <c r="J57" s="25" t="s">
        <v>807</v>
      </c>
      <c r="K57" s="144"/>
    </row>
    <row r="58" spans="1:11" ht="15">
      <c r="A58" s="108">
        <f t="shared" si="0"/>
        <v>57</v>
      </c>
      <c r="B58" s="236">
        <v>15.9</v>
      </c>
      <c r="C58" s="107">
        <v>1</v>
      </c>
      <c r="D58" s="21" t="s">
        <v>584</v>
      </c>
      <c r="E58" s="21" t="s">
        <v>1200</v>
      </c>
      <c r="F58" s="191">
        <v>2</v>
      </c>
      <c r="G58" s="161" t="s">
        <v>440</v>
      </c>
      <c r="H58" s="50">
        <v>7.12</v>
      </c>
      <c r="I58" s="21" t="s">
        <v>1050</v>
      </c>
      <c r="J58" s="21" t="s">
        <v>1001</v>
      </c>
      <c r="K58" s="112"/>
    </row>
    <row r="59" spans="1:11" ht="15">
      <c r="A59" s="108">
        <f t="shared" si="0"/>
        <v>57</v>
      </c>
      <c r="B59" s="236">
        <v>15.9</v>
      </c>
      <c r="C59" s="103">
        <v>1.1</v>
      </c>
      <c r="D59" s="104" t="s">
        <v>351</v>
      </c>
      <c r="E59" s="104" t="s">
        <v>352</v>
      </c>
      <c r="F59" s="190">
        <v>2</v>
      </c>
      <c r="G59" s="161" t="s">
        <v>1004</v>
      </c>
      <c r="H59" s="105">
        <v>10.1</v>
      </c>
      <c r="I59" s="104" t="s">
        <v>338</v>
      </c>
      <c r="J59" s="21" t="s">
        <v>9</v>
      </c>
      <c r="K59" s="112"/>
    </row>
    <row r="60" spans="1:11" ht="15">
      <c r="A60" s="108">
        <f t="shared" si="0"/>
        <v>59</v>
      </c>
      <c r="B60" s="237">
        <v>15.91</v>
      </c>
      <c r="C60" s="110">
        <v>1.7</v>
      </c>
      <c r="D60" s="102" t="s">
        <v>1201</v>
      </c>
      <c r="E60" s="102" t="s">
        <v>188</v>
      </c>
      <c r="F60" s="193">
        <v>3</v>
      </c>
      <c r="G60" s="217" t="s">
        <v>1053</v>
      </c>
      <c r="H60" s="50">
        <v>5.28</v>
      </c>
      <c r="I60" s="102" t="s">
        <v>109</v>
      </c>
      <c r="J60" s="102" t="s">
        <v>95</v>
      </c>
      <c r="K60" s="112"/>
    </row>
    <row r="61" spans="1:11" ht="15.75" thickBot="1">
      <c r="A61" s="113">
        <f t="shared" si="0"/>
        <v>59</v>
      </c>
      <c r="B61" s="243">
        <v>15.91</v>
      </c>
      <c r="C61" s="145">
        <v>2</v>
      </c>
      <c r="D61" s="114" t="s">
        <v>1202</v>
      </c>
      <c r="E61" s="114" t="s">
        <v>839</v>
      </c>
      <c r="F61" s="199">
        <v>3</v>
      </c>
      <c r="G61" s="221" t="s">
        <v>12</v>
      </c>
      <c r="H61" s="55">
        <v>7.22</v>
      </c>
      <c r="I61" s="114" t="s">
        <v>460</v>
      </c>
      <c r="J61" s="114" t="s">
        <v>807</v>
      </c>
      <c r="K61" s="116"/>
    </row>
    <row r="62" spans="1:11" ht="15">
      <c r="A62" s="134">
        <f t="shared" si="0"/>
        <v>59</v>
      </c>
      <c r="B62" s="244">
        <v>15.91</v>
      </c>
      <c r="C62" s="142">
        <v>1.6</v>
      </c>
      <c r="D62" s="29" t="s">
        <v>249</v>
      </c>
      <c r="E62" s="29" t="s">
        <v>98</v>
      </c>
      <c r="F62" s="200">
        <v>3</v>
      </c>
      <c r="G62" s="18" t="s">
        <v>34</v>
      </c>
      <c r="H62" s="54">
        <v>7.24</v>
      </c>
      <c r="I62" s="29" t="s">
        <v>56</v>
      </c>
      <c r="J62" s="29" t="s">
        <v>57</v>
      </c>
      <c r="K62" s="34"/>
    </row>
    <row r="63" spans="1:11" ht="15">
      <c r="A63" s="108">
        <f t="shared" si="0"/>
        <v>62</v>
      </c>
      <c r="B63" s="237">
        <v>15.92</v>
      </c>
      <c r="C63" s="110">
        <v>1.8</v>
      </c>
      <c r="D63" s="102" t="s">
        <v>1203</v>
      </c>
      <c r="E63" s="102" t="s">
        <v>927</v>
      </c>
      <c r="F63" s="193">
        <v>3</v>
      </c>
      <c r="G63" s="217" t="s">
        <v>12</v>
      </c>
      <c r="H63" s="50">
        <v>7.12</v>
      </c>
      <c r="I63" s="102" t="s">
        <v>801</v>
      </c>
      <c r="J63" s="102" t="s">
        <v>802</v>
      </c>
      <c r="K63" s="112"/>
    </row>
    <row r="64" spans="1:11" ht="15">
      <c r="A64" s="108">
        <f t="shared" si="0"/>
        <v>62</v>
      </c>
      <c r="B64" s="237">
        <v>15.92</v>
      </c>
      <c r="C64" s="110">
        <v>1.5</v>
      </c>
      <c r="D64" s="109" t="s">
        <v>395</v>
      </c>
      <c r="E64" s="109" t="s">
        <v>358</v>
      </c>
      <c r="F64" s="167">
        <v>3</v>
      </c>
      <c r="G64" s="214" t="s">
        <v>319</v>
      </c>
      <c r="H64" s="111">
        <v>7.26</v>
      </c>
      <c r="I64" s="109" t="s">
        <v>330</v>
      </c>
      <c r="J64" s="109" t="s">
        <v>8</v>
      </c>
      <c r="K64" s="112"/>
    </row>
    <row r="65" spans="1:11" ht="15">
      <c r="A65" s="108">
        <f t="shared" si="0"/>
        <v>64</v>
      </c>
      <c r="B65" s="237">
        <v>15.94</v>
      </c>
      <c r="C65" s="110">
        <v>1.8</v>
      </c>
      <c r="D65" s="109" t="s">
        <v>123</v>
      </c>
      <c r="E65" s="109" t="s">
        <v>39</v>
      </c>
      <c r="F65" s="167">
        <v>2</v>
      </c>
      <c r="G65" s="214" t="s">
        <v>1055</v>
      </c>
      <c r="H65" s="111">
        <v>6.24</v>
      </c>
      <c r="I65" s="109" t="s">
        <v>90</v>
      </c>
      <c r="J65" s="109" t="s">
        <v>91</v>
      </c>
      <c r="K65" s="112"/>
    </row>
    <row r="66" spans="1:11" ht="15">
      <c r="A66" s="131">
        <f t="shared" si="0"/>
        <v>64</v>
      </c>
      <c r="B66" s="240">
        <v>15.94</v>
      </c>
      <c r="C66" s="132">
        <v>1.1</v>
      </c>
      <c r="D66" s="23" t="s">
        <v>361</v>
      </c>
      <c r="E66" s="23" t="s">
        <v>362</v>
      </c>
      <c r="F66" s="195">
        <v>2</v>
      </c>
      <c r="G66" s="218" t="s">
        <v>1004</v>
      </c>
      <c r="H66" s="51">
        <v>10.1</v>
      </c>
      <c r="I66" s="23" t="s">
        <v>338</v>
      </c>
      <c r="J66" s="23" t="s">
        <v>9</v>
      </c>
      <c r="K66" s="133"/>
    </row>
    <row r="67" spans="1:11" ht="15">
      <c r="A67" s="97">
        <f aca="true" t="shared" si="1" ref="A67:A92">RANK(B67,$B$2:$B$92,1)</f>
        <v>66</v>
      </c>
      <c r="B67" s="242">
        <v>15.96</v>
      </c>
      <c r="C67" s="143">
        <v>1</v>
      </c>
      <c r="D67" s="25" t="s">
        <v>586</v>
      </c>
      <c r="E67" s="25" t="s">
        <v>587</v>
      </c>
      <c r="F67" s="26">
        <v>3</v>
      </c>
      <c r="G67" s="220" t="s">
        <v>440</v>
      </c>
      <c r="H67" s="52">
        <v>7.12</v>
      </c>
      <c r="I67" s="25" t="s">
        <v>56</v>
      </c>
      <c r="J67" s="25" t="s">
        <v>441</v>
      </c>
      <c r="K67" s="100"/>
    </row>
    <row r="68" spans="1:11" ht="15">
      <c r="A68" s="108">
        <f t="shared" si="1"/>
        <v>66</v>
      </c>
      <c r="B68" s="236">
        <v>15.96</v>
      </c>
      <c r="C68" s="107">
        <v>1.8</v>
      </c>
      <c r="D68" s="21" t="s">
        <v>928</v>
      </c>
      <c r="E68" s="21" t="s">
        <v>1142</v>
      </c>
      <c r="F68" s="191">
        <v>3</v>
      </c>
      <c r="G68" s="161" t="s">
        <v>12</v>
      </c>
      <c r="H68" s="50">
        <v>7.12</v>
      </c>
      <c r="I68" s="21" t="s">
        <v>1204</v>
      </c>
      <c r="J68" s="21" t="s">
        <v>1082</v>
      </c>
      <c r="K68" s="112"/>
    </row>
    <row r="69" spans="1:11" ht="15">
      <c r="A69" s="108">
        <f t="shared" si="1"/>
        <v>68</v>
      </c>
      <c r="B69" s="236">
        <v>15.99</v>
      </c>
      <c r="C69" s="107">
        <v>0.9</v>
      </c>
      <c r="D69" s="21" t="s">
        <v>396</v>
      </c>
      <c r="E69" s="21" t="s">
        <v>1205</v>
      </c>
      <c r="F69" s="191">
        <v>2</v>
      </c>
      <c r="G69" s="161" t="s">
        <v>1004</v>
      </c>
      <c r="H69" s="50">
        <v>7.26</v>
      </c>
      <c r="I69" s="21" t="s">
        <v>330</v>
      </c>
      <c r="J69" s="21" t="s">
        <v>8</v>
      </c>
      <c r="K69" s="112"/>
    </row>
    <row r="70" spans="1:11" ht="15">
      <c r="A70" s="108">
        <f t="shared" si="1"/>
        <v>69</v>
      </c>
      <c r="B70" s="236">
        <v>16.02</v>
      </c>
      <c r="C70" s="107">
        <v>1.8</v>
      </c>
      <c r="D70" s="21" t="s">
        <v>929</v>
      </c>
      <c r="E70" s="21" t="s">
        <v>913</v>
      </c>
      <c r="F70" s="22">
        <v>3</v>
      </c>
      <c r="G70" s="161" t="s">
        <v>12</v>
      </c>
      <c r="H70" s="50">
        <v>7.12</v>
      </c>
      <c r="I70" s="21" t="s">
        <v>801</v>
      </c>
      <c r="J70" s="21" t="s">
        <v>802</v>
      </c>
      <c r="K70" s="35"/>
    </row>
    <row r="71" spans="1:11" ht="15.75" thickBot="1">
      <c r="A71" s="113">
        <f t="shared" si="1"/>
        <v>69</v>
      </c>
      <c r="B71" s="243">
        <v>16.02</v>
      </c>
      <c r="C71" s="145">
        <v>2</v>
      </c>
      <c r="D71" s="114" t="s">
        <v>250</v>
      </c>
      <c r="E71" s="114" t="s">
        <v>1206</v>
      </c>
      <c r="F71" s="199">
        <v>2</v>
      </c>
      <c r="G71" s="221" t="s">
        <v>1053</v>
      </c>
      <c r="H71" s="149">
        <v>9.25</v>
      </c>
      <c r="I71" s="114" t="s">
        <v>127</v>
      </c>
      <c r="J71" s="114" t="s">
        <v>128</v>
      </c>
      <c r="K71" s="116"/>
    </row>
    <row r="72" spans="1:11" ht="15">
      <c r="A72" s="146">
        <f t="shared" si="1"/>
        <v>71</v>
      </c>
      <c r="B72" s="241">
        <v>16.03</v>
      </c>
      <c r="C72" s="136">
        <v>0.1</v>
      </c>
      <c r="D72" s="147" t="s">
        <v>397</v>
      </c>
      <c r="E72" s="147" t="s">
        <v>327</v>
      </c>
      <c r="F72" s="166">
        <v>3</v>
      </c>
      <c r="G72" s="222" t="s">
        <v>319</v>
      </c>
      <c r="H72" s="137">
        <v>6.19</v>
      </c>
      <c r="I72" s="147" t="s">
        <v>325</v>
      </c>
      <c r="J72" s="147" t="s">
        <v>9</v>
      </c>
      <c r="K72" s="148"/>
    </row>
    <row r="73" spans="1:11" ht="15">
      <c r="A73" s="108">
        <f t="shared" si="1"/>
        <v>71</v>
      </c>
      <c r="B73" s="237">
        <v>16.03</v>
      </c>
      <c r="C73" s="110">
        <v>1.6</v>
      </c>
      <c r="D73" s="102" t="s">
        <v>398</v>
      </c>
      <c r="E73" s="102" t="s">
        <v>1207</v>
      </c>
      <c r="F73" s="193">
        <v>2</v>
      </c>
      <c r="G73" s="217" t="s">
        <v>1004</v>
      </c>
      <c r="H73" s="111">
        <v>10.1</v>
      </c>
      <c r="I73" s="102" t="s">
        <v>1119</v>
      </c>
      <c r="J73" s="102" t="s">
        <v>9</v>
      </c>
      <c r="K73" s="112"/>
    </row>
    <row r="74" spans="1:11" ht="15">
      <c r="A74" s="108">
        <f t="shared" si="1"/>
        <v>73</v>
      </c>
      <c r="B74" s="236">
        <v>16.06</v>
      </c>
      <c r="C74" s="107">
        <v>0.7</v>
      </c>
      <c r="D74" s="21" t="s">
        <v>251</v>
      </c>
      <c r="E74" s="21" t="s">
        <v>252</v>
      </c>
      <c r="F74" s="191">
        <v>3</v>
      </c>
      <c r="G74" s="161" t="s">
        <v>34</v>
      </c>
      <c r="H74" s="50">
        <v>7.24</v>
      </c>
      <c r="I74" s="21" t="s">
        <v>56</v>
      </c>
      <c r="J74" s="21" t="s">
        <v>57</v>
      </c>
      <c r="K74" s="35"/>
    </row>
    <row r="75" spans="1:11" ht="15">
      <c r="A75" s="108">
        <f t="shared" si="1"/>
        <v>74</v>
      </c>
      <c r="B75" s="237">
        <v>16.07</v>
      </c>
      <c r="C75" s="110">
        <v>1.7</v>
      </c>
      <c r="D75" s="102" t="s">
        <v>253</v>
      </c>
      <c r="E75" s="102" t="s">
        <v>1208</v>
      </c>
      <c r="F75" s="193">
        <v>2</v>
      </c>
      <c r="G75" s="217" t="s">
        <v>1053</v>
      </c>
      <c r="H75" s="111">
        <v>5.28</v>
      </c>
      <c r="I75" s="102" t="s">
        <v>1209</v>
      </c>
      <c r="J75" s="102" t="s">
        <v>1164</v>
      </c>
      <c r="K75" s="112"/>
    </row>
    <row r="76" spans="1:11" ht="15">
      <c r="A76" s="131">
        <f t="shared" si="1"/>
        <v>75</v>
      </c>
      <c r="B76" s="240">
        <v>16.1</v>
      </c>
      <c r="C76" s="132">
        <v>1.1</v>
      </c>
      <c r="D76" s="23" t="s">
        <v>399</v>
      </c>
      <c r="E76" s="23" t="s">
        <v>400</v>
      </c>
      <c r="F76" s="195">
        <v>2</v>
      </c>
      <c r="G76" s="218" t="s">
        <v>1004</v>
      </c>
      <c r="H76" s="51">
        <v>10.1</v>
      </c>
      <c r="I76" s="23" t="s">
        <v>338</v>
      </c>
      <c r="J76" s="23" t="s">
        <v>9</v>
      </c>
      <c r="K76" s="133"/>
    </row>
    <row r="77" spans="1:11" ht="15">
      <c r="A77" s="97">
        <f t="shared" si="1"/>
        <v>76</v>
      </c>
      <c r="B77" s="235">
        <v>16.11</v>
      </c>
      <c r="C77" s="99">
        <v>-0.9</v>
      </c>
      <c r="D77" s="98" t="s">
        <v>509</v>
      </c>
      <c r="E77" s="98" t="s">
        <v>1210</v>
      </c>
      <c r="F77" s="189">
        <v>3</v>
      </c>
      <c r="G77" s="213" t="s">
        <v>440</v>
      </c>
      <c r="H77" s="140">
        <v>7.11</v>
      </c>
      <c r="I77" s="98" t="s">
        <v>56</v>
      </c>
      <c r="J77" s="98" t="s">
        <v>441</v>
      </c>
      <c r="K77" s="100"/>
    </row>
    <row r="78" spans="1:11" ht="15">
      <c r="A78" s="108">
        <f t="shared" si="1"/>
        <v>77</v>
      </c>
      <c r="B78" s="237">
        <v>16.13</v>
      </c>
      <c r="C78" s="110">
        <v>0.9</v>
      </c>
      <c r="D78" s="109" t="s">
        <v>254</v>
      </c>
      <c r="E78" s="109" t="s">
        <v>77</v>
      </c>
      <c r="F78" s="167">
        <v>2</v>
      </c>
      <c r="G78" s="214" t="s">
        <v>1036</v>
      </c>
      <c r="H78" s="111">
        <v>6.17</v>
      </c>
      <c r="I78" s="109" t="s">
        <v>79</v>
      </c>
      <c r="J78" s="109" t="s">
        <v>63</v>
      </c>
      <c r="K78" s="112"/>
    </row>
    <row r="79" spans="1:11" ht="15">
      <c r="A79" s="108">
        <f t="shared" si="1"/>
        <v>78</v>
      </c>
      <c r="B79" s="237">
        <v>16.14</v>
      </c>
      <c r="C79" s="110">
        <v>2</v>
      </c>
      <c r="D79" s="109" t="s">
        <v>588</v>
      </c>
      <c r="E79" s="109" t="s">
        <v>455</v>
      </c>
      <c r="F79" s="167">
        <v>2</v>
      </c>
      <c r="G79" s="214" t="s">
        <v>1002</v>
      </c>
      <c r="H79" s="111">
        <v>10.17</v>
      </c>
      <c r="I79" s="109" t="s">
        <v>589</v>
      </c>
      <c r="J79" s="109" t="s">
        <v>502</v>
      </c>
      <c r="K79" s="112"/>
    </row>
    <row r="80" spans="1:11" ht="15">
      <c r="A80" s="108">
        <f t="shared" si="1"/>
        <v>79</v>
      </c>
      <c r="B80" s="236">
        <v>16.15</v>
      </c>
      <c r="C80" s="107">
        <v>1.4</v>
      </c>
      <c r="D80" s="21" t="s">
        <v>818</v>
      </c>
      <c r="E80" s="21" t="s">
        <v>819</v>
      </c>
      <c r="F80" s="191">
        <v>2</v>
      </c>
      <c r="G80" s="161" t="s">
        <v>12</v>
      </c>
      <c r="H80" s="50">
        <v>5.17</v>
      </c>
      <c r="I80" s="21" t="s">
        <v>930</v>
      </c>
      <c r="J80" s="21" t="s">
        <v>860</v>
      </c>
      <c r="K80" s="35"/>
    </row>
    <row r="81" spans="1:11" ht="15.75" thickBot="1">
      <c r="A81" s="113">
        <f t="shared" si="1"/>
        <v>80</v>
      </c>
      <c r="B81" s="238">
        <v>16.16</v>
      </c>
      <c r="C81" s="115">
        <v>1.4</v>
      </c>
      <c r="D81" s="30" t="s">
        <v>666</v>
      </c>
      <c r="E81" s="30" t="s">
        <v>667</v>
      </c>
      <c r="F81" s="196">
        <v>2</v>
      </c>
      <c r="G81" s="215" t="s">
        <v>13</v>
      </c>
      <c r="H81" s="55">
        <v>10.03</v>
      </c>
      <c r="I81" s="30" t="s">
        <v>677</v>
      </c>
      <c r="J81" s="30" t="s">
        <v>367</v>
      </c>
      <c r="K81" s="116"/>
    </row>
    <row r="82" spans="1:11" ht="15">
      <c r="A82" s="146">
        <f t="shared" si="1"/>
        <v>81</v>
      </c>
      <c r="B82" s="244">
        <v>16.17</v>
      </c>
      <c r="C82" s="142">
        <v>0.5</v>
      </c>
      <c r="D82" s="29" t="s">
        <v>255</v>
      </c>
      <c r="E82" s="29" t="s">
        <v>256</v>
      </c>
      <c r="F82" s="200">
        <v>2</v>
      </c>
      <c r="G82" s="18" t="s">
        <v>34</v>
      </c>
      <c r="H82" s="54">
        <v>10.01</v>
      </c>
      <c r="I82" s="29" t="s">
        <v>216</v>
      </c>
      <c r="J82" s="29" t="s">
        <v>95</v>
      </c>
      <c r="K82" s="34"/>
    </row>
    <row r="83" spans="1:11" ht="15">
      <c r="A83" s="108">
        <f t="shared" si="1"/>
        <v>82</v>
      </c>
      <c r="B83" s="236">
        <v>16.18</v>
      </c>
      <c r="C83" s="107">
        <v>1.1</v>
      </c>
      <c r="D83" s="21" t="s">
        <v>401</v>
      </c>
      <c r="E83" s="21" t="s">
        <v>337</v>
      </c>
      <c r="F83" s="22">
        <v>2</v>
      </c>
      <c r="G83" s="161" t="s">
        <v>319</v>
      </c>
      <c r="H83" s="50">
        <v>10.1</v>
      </c>
      <c r="I83" s="21" t="s">
        <v>338</v>
      </c>
      <c r="J83" s="21" t="s">
        <v>9</v>
      </c>
      <c r="K83" s="35"/>
    </row>
    <row r="84" spans="1:11" ht="15">
      <c r="A84" s="108">
        <f t="shared" si="1"/>
        <v>83</v>
      </c>
      <c r="B84" s="236">
        <v>16.2</v>
      </c>
      <c r="C84" s="107">
        <v>0.6</v>
      </c>
      <c r="D84" s="21" t="s">
        <v>590</v>
      </c>
      <c r="E84" s="21" t="s">
        <v>506</v>
      </c>
      <c r="F84" s="191">
        <v>3</v>
      </c>
      <c r="G84" s="161" t="s">
        <v>440</v>
      </c>
      <c r="H84" s="50">
        <v>6.28</v>
      </c>
      <c r="I84" s="21" t="s">
        <v>458</v>
      </c>
      <c r="J84" s="21" t="s">
        <v>452</v>
      </c>
      <c r="K84" s="35"/>
    </row>
    <row r="85" spans="1:11" ht="15">
      <c r="A85" s="108">
        <f t="shared" si="1"/>
        <v>83</v>
      </c>
      <c r="B85" s="236">
        <v>16.2</v>
      </c>
      <c r="C85" s="107">
        <v>1.1</v>
      </c>
      <c r="D85" s="21" t="s">
        <v>257</v>
      </c>
      <c r="E85" s="21" t="s">
        <v>258</v>
      </c>
      <c r="F85" s="22">
        <v>1</v>
      </c>
      <c r="G85" s="161" t="s">
        <v>1063</v>
      </c>
      <c r="H85" s="50">
        <v>9.25</v>
      </c>
      <c r="I85" s="21" t="s">
        <v>127</v>
      </c>
      <c r="J85" s="21" t="s">
        <v>128</v>
      </c>
      <c r="K85" s="112"/>
    </row>
    <row r="86" spans="1:11" ht="15">
      <c r="A86" s="131">
        <f t="shared" si="1"/>
        <v>85</v>
      </c>
      <c r="B86" s="240">
        <v>16.24</v>
      </c>
      <c r="C86" s="150">
        <v>0.5</v>
      </c>
      <c r="D86" s="151" t="s">
        <v>591</v>
      </c>
      <c r="E86" s="151" t="s">
        <v>592</v>
      </c>
      <c r="F86" s="201">
        <v>2</v>
      </c>
      <c r="G86" s="218" t="s">
        <v>440</v>
      </c>
      <c r="H86" s="152">
        <v>6.28</v>
      </c>
      <c r="I86" s="151" t="s">
        <v>458</v>
      </c>
      <c r="J86" s="23" t="s">
        <v>452</v>
      </c>
      <c r="K86" s="153"/>
    </row>
    <row r="87" spans="1:11" ht="15">
      <c r="A87" s="97">
        <f t="shared" si="1"/>
        <v>85</v>
      </c>
      <c r="B87" s="242">
        <v>16.24</v>
      </c>
      <c r="C87" s="143">
        <v>1.8</v>
      </c>
      <c r="D87" s="25" t="s">
        <v>931</v>
      </c>
      <c r="E87" s="25" t="s">
        <v>923</v>
      </c>
      <c r="F87" s="198">
        <v>3</v>
      </c>
      <c r="G87" s="220" t="s">
        <v>12</v>
      </c>
      <c r="H87" s="52">
        <v>7.11</v>
      </c>
      <c r="I87" s="25" t="s">
        <v>801</v>
      </c>
      <c r="J87" s="25" t="s">
        <v>802</v>
      </c>
      <c r="K87" s="144"/>
    </row>
    <row r="88" spans="1:11" ht="15">
      <c r="A88" s="108">
        <f t="shared" si="1"/>
        <v>85</v>
      </c>
      <c r="B88" s="237">
        <v>16.24</v>
      </c>
      <c r="C88" s="110">
        <v>1.8</v>
      </c>
      <c r="D88" s="109" t="s">
        <v>259</v>
      </c>
      <c r="E88" s="109" t="s">
        <v>260</v>
      </c>
      <c r="F88" s="167">
        <v>3</v>
      </c>
      <c r="G88" s="214" t="s">
        <v>1067</v>
      </c>
      <c r="H88" s="111">
        <v>7.25</v>
      </c>
      <c r="I88" s="109" t="s">
        <v>56</v>
      </c>
      <c r="J88" s="109" t="s">
        <v>57</v>
      </c>
      <c r="K88" s="112"/>
    </row>
    <row r="89" spans="1:11" ht="15">
      <c r="A89" s="108">
        <f t="shared" si="1"/>
        <v>88</v>
      </c>
      <c r="B89" s="237">
        <v>16.25</v>
      </c>
      <c r="C89" s="110">
        <v>1</v>
      </c>
      <c r="D89" s="102" t="s">
        <v>402</v>
      </c>
      <c r="E89" s="102" t="s">
        <v>403</v>
      </c>
      <c r="F89" s="193">
        <v>3</v>
      </c>
      <c r="G89" s="217" t="s">
        <v>319</v>
      </c>
      <c r="H89" s="111">
        <v>7.05</v>
      </c>
      <c r="I89" s="102" t="s">
        <v>320</v>
      </c>
      <c r="J89" s="102" t="s">
        <v>8</v>
      </c>
      <c r="K89" s="125"/>
    </row>
    <row r="90" spans="1:11" ht="15">
      <c r="A90" s="108">
        <f t="shared" si="1"/>
        <v>89</v>
      </c>
      <c r="B90" s="237">
        <v>16.27</v>
      </c>
      <c r="C90" s="110">
        <v>1.4</v>
      </c>
      <c r="D90" s="102" t="s">
        <v>689</v>
      </c>
      <c r="E90" s="102" t="s">
        <v>690</v>
      </c>
      <c r="F90" s="193">
        <v>2</v>
      </c>
      <c r="G90" s="217" t="s">
        <v>13</v>
      </c>
      <c r="H90" s="111">
        <v>10.03</v>
      </c>
      <c r="I90" s="102" t="s">
        <v>677</v>
      </c>
      <c r="J90" s="102" t="s">
        <v>367</v>
      </c>
      <c r="K90" s="125"/>
    </row>
    <row r="91" spans="1:11" ht="15.75" thickBot="1">
      <c r="A91" s="113">
        <f t="shared" si="1"/>
        <v>90</v>
      </c>
      <c r="B91" s="243">
        <v>16.29</v>
      </c>
      <c r="C91" s="145">
        <v>1.8</v>
      </c>
      <c r="D91" s="114" t="s">
        <v>932</v>
      </c>
      <c r="E91" s="114" t="s">
        <v>933</v>
      </c>
      <c r="F91" s="199">
        <v>3</v>
      </c>
      <c r="G91" s="221" t="s">
        <v>12</v>
      </c>
      <c r="H91" s="149">
        <v>7.11</v>
      </c>
      <c r="I91" s="114" t="s">
        <v>801</v>
      </c>
      <c r="J91" s="114" t="s">
        <v>802</v>
      </c>
      <c r="K91" s="154"/>
    </row>
    <row r="92" spans="1:11" ht="15">
      <c r="A92" s="146">
        <f t="shared" si="1"/>
        <v>90</v>
      </c>
      <c r="B92" s="241">
        <v>16.29</v>
      </c>
      <c r="C92" s="136">
        <v>0.6</v>
      </c>
      <c r="D92" s="135" t="s">
        <v>261</v>
      </c>
      <c r="E92" s="135" t="s">
        <v>247</v>
      </c>
      <c r="F92" s="197">
        <v>2</v>
      </c>
      <c r="G92" s="219" t="s">
        <v>1063</v>
      </c>
      <c r="H92" s="137">
        <v>11.22</v>
      </c>
      <c r="I92" s="135" t="s">
        <v>1064</v>
      </c>
      <c r="J92" s="135" t="s">
        <v>1065</v>
      </c>
      <c r="K92" s="148"/>
    </row>
    <row r="93" spans="1:11" ht="15">
      <c r="A93" s="108"/>
      <c r="B93" s="237"/>
      <c r="C93" s="110"/>
      <c r="D93" s="102"/>
      <c r="E93" s="102"/>
      <c r="F93" s="193"/>
      <c r="G93" s="217"/>
      <c r="H93" s="111"/>
      <c r="I93" s="102"/>
      <c r="J93" s="102"/>
      <c r="K93" s="125"/>
    </row>
    <row r="94" spans="1:11" ht="15">
      <c r="A94" s="108"/>
      <c r="B94" s="237"/>
      <c r="C94" s="110"/>
      <c r="D94" s="102"/>
      <c r="E94" s="102"/>
      <c r="F94" s="193"/>
      <c r="G94" s="217"/>
      <c r="H94" s="111"/>
      <c r="I94" s="102"/>
      <c r="J94" s="102"/>
      <c r="K94" s="112"/>
    </row>
    <row r="95" spans="1:11" ht="15">
      <c r="A95" s="108"/>
      <c r="B95" s="237"/>
      <c r="C95" s="110"/>
      <c r="D95" s="102"/>
      <c r="E95" s="102"/>
      <c r="F95" s="193"/>
      <c r="G95" s="217"/>
      <c r="H95" s="111"/>
      <c r="I95" s="102"/>
      <c r="J95" s="102"/>
      <c r="K95" s="125"/>
    </row>
    <row r="96" spans="1:11" ht="15">
      <c r="A96" s="155"/>
      <c r="B96" s="245"/>
      <c r="C96" s="156"/>
      <c r="D96" s="28"/>
      <c r="E96" s="28"/>
      <c r="F96" s="202"/>
      <c r="G96" s="223"/>
      <c r="H96" s="53"/>
      <c r="I96" s="28"/>
      <c r="J96" s="28"/>
      <c r="K96" s="157"/>
    </row>
    <row r="97" spans="1:11" ht="15">
      <c r="A97" s="146"/>
      <c r="B97" s="241"/>
      <c r="C97" s="136"/>
      <c r="D97" s="147"/>
      <c r="E97" s="147"/>
      <c r="F97" s="166"/>
      <c r="G97" s="222"/>
      <c r="H97" s="137"/>
      <c r="I97" s="147"/>
      <c r="J97" s="147"/>
      <c r="K97" s="148"/>
    </row>
    <row r="98" spans="1:11" ht="15.75" thickBot="1">
      <c r="A98" s="126"/>
      <c r="B98" s="246"/>
      <c r="C98" s="128"/>
      <c r="D98" s="127"/>
      <c r="E98" s="127"/>
      <c r="F98" s="203"/>
      <c r="G98" s="224"/>
      <c r="H98" s="129"/>
      <c r="I98" s="127"/>
      <c r="J98" s="127"/>
      <c r="K98" s="130"/>
    </row>
    <row r="99" ht="15.75" thickTop="1"/>
  </sheetData>
  <sheetProtection/>
  <printOptions horizontalCentered="1"/>
  <pageMargins left="0" right="0" top="0" bottom="0" header="0" footer="0"/>
  <pageSetup horizontalDpi="600" verticalDpi="600" orientation="portrait" paperSize="8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92"/>
  <sheetViews>
    <sheetView zoomScalePageLayoutView="0" workbookViewId="0" topLeftCell="A1">
      <selection activeCell="P98" sqref="P98"/>
    </sheetView>
  </sheetViews>
  <sheetFormatPr defaultColWidth="8.88671875" defaultRowHeight="15"/>
  <cols>
    <col min="1" max="1" width="9.77734375" style="38" customWidth="1"/>
    <col min="2" max="2" width="9.77734375" style="278" customWidth="1"/>
    <col min="3" max="3" width="12.77734375" style="38" customWidth="1"/>
    <col min="4" max="4" width="9.77734375" style="264" customWidth="1"/>
    <col min="5" max="5" width="7.77734375" style="38" customWidth="1"/>
    <col min="6" max="6" width="4.77734375" style="159" customWidth="1"/>
    <col min="7" max="7" width="7.77734375" style="38" customWidth="1"/>
    <col min="8" max="8" width="4.77734375" style="159" customWidth="1"/>
    <col min="9" max="9" width="7.77734375" style="38" customWidth="1"/>
    <col min="10" max="10" width="4.77734375" style="159" customWidth="1"/>
    <col min="11" max="11" width="7.77734375" style="38" customWidth="1"/>
    <col min="12" max="12" width="4.77734375" style="159" customWidth="1"/>
    <col min="13" max="13" width="9.77734375" style="160" customWidth="1"/>
    <col min="14" max="15" width="20.77734375" style="38" customWidth="1"/>
    <col min="16" max="16" width="9.77734375" style="38" customWidth="1"/>
    <col min="17" max="16384" width="8.88671875" style="38" customWidth="1"/>
  </cols>
  <sheetData>
    <row r="1" spans="1:16" s="159" customFormat="1" ht="15" thickBot="1">
      <c r="A1" s="266" t="s">
        <v>0</v>
      </c>
      <c r="B1" s="268" t="s">
        <v>25</v>
      </c>
      <c r="C1" s="33" t="s">
        <v>17</v>
      </c>
      <c r="D1" s="267" t="s">
        <v>1211</v>
      </c>
      <c r="E1" s="33" t="s">
        <v>26</v>
      </c>
      <c r="F1" s="33" t="s">
        <v>27</v>
      </c>
      <c r="G1" s="33" t="s">
        <v>28</v>
      </c>
      <c r="H1" s="33" t="s">
        <v>27</v>
      </c>
      <c r="I1" s="33" t="s">
        <v>29</v>
      </c>
      <c r="J1" s="33" t="s">
        <v>27</v>
      </c>
      <c r="K1" s="33" t="s">
        <v>30</v>
      </c>
      <c r="L1" s="33" t="s">
        <v>27</v>
      </c>
      <c r="M1" s="268" t="s">
        <v>5</v>
      </c>
      <c r="N1" s="33" t="s">
        <v>18</v>
      </c>
      <c r="O1" s="33" t="s">
        <v>7</v>
      </c>
      <c r="P1" s="269" t="s">
        <v>11</v>
      </c>
    </row>
    <row r="2" spans="1:16" ht="14.25">
      <c r="A2" s="117">
        <f>RANK(B2,$B$2:$B$92,1)</f>
        <v>1</v>
      </c>
      <c r="B2" s="270">
        <v>47.75</v>
      </c>
      <c r="C2" s="258" t="s">
        <v>525</v>
      </c>
      <c r="D2" s="262" t="s">
        <v>440</v>
      </c>
      <c r="E2" s="259" t="s">
        <v>526</v>
      </c>
      <c r="F2" s="257">
        <v>1</v>
      </c>
      <c r="G2" s="259" t="s">
        <v>527</v>
      </c>
      <c r="H2" s="257">
        <v>2</v>
      </c>
      <c r="I2" s="259" t="s">
        <v>1212</v>
      </c>
      <c r="J2" s="257">
        <v>3</v>
      </c>
      <c r="K2" s="259" t="s">
        <v>529</v>
      </c>
      <c r="L2" s="257">
        <v>2</v>
      </c>
      <c r="M2" s="260">
        <v>10.25</v>
      </c>
      <c r="N2" s="216" t="s">
        <v>994</v>
      </c>
      <c r="O2" s="216" t="s">
        <v>10</v>
      </c>
      <c r="P2" s="261"/>
    </row>
    <row r="3" spans="1:16" ht="14.25">
      <c r="A3" s="46">
        <f aca="true" t="shared" si="0" ref="A3:A66">RANK(B3,$B$2:$B$92,1)</f>
        <v>2</v>
      </c>
      <c r="B3" s="271">
        <v>48.04</v>
      </c>
      <c r="C3" s="162" t="s">
        <v>577</v>
      </c>
      <c r="D3" s="164" t="s">
        <v>34</v>
      </c>
      <c r="E3" s="165" t="s">
        <v>35</v>
      </c>
      <c r="F3" s="168">
        <v>1</v>
      </c>
      <c r="G3" s="165" t="s">
        <v>36</v>
      </c>
      <c r="H3" s="168">
        <v>3</v>
      </c>
      <c r="I3" s="165" t="s">
        <v>37</v>
      </c>
      <c r="J3" s="168">
        <v>3</v>
      </c>
      <c r="K3" s="165" t="s">
        <v>38</v>
      </c>
      <c r="L3" s="168">
        <v>2</v>
      </c>
      <c r="M3" s="169">
        <v>10.25</v>
      </c>
      <c r="N3" s="161" t="s">
        <v>994</v>
      </c>
      <c r="O3" s="161" t="s">
        <v>10</v>
      </c>
      <c r="P3" s="35"/>
    </row>
    <row r="4" spans="1:16" ht="14.25">
      <c r="A4" s="108">
        <f t="shared" si="0"/>
        <v>3</v>
      </c>
      <c r="B4" s="272">
        <v>49.12</v>
      </c>
      <c r="C4" s="21" t="s">
        <v>530</v>
      </c>
      <c r="D4" s="161" t="s">
        <v>440</v>
      </c>
      <c r="E4" s="21" t="s">
        <v>531</v>
      </c>
      <c r="F4" s="22">
        <v>3</v>
      </c>
      <c r="G4" s="21" t="s">
        <v>532</v>
      </c>
      <c r="H4" s="22">
        <v>3</v>
      </c>
      <c r="I4" s="21" t="s">
        <v>533</v>
      </c>
      <c r="J4" s="22">
        <v>3</v>
      </c>
      <c r="K4" s="21" t="s">
        <v>527</v>
      </c>
      <c r="L4" s="22">
        <v>2</v>
      </c>
      <c r="M4" s="50">
        <v>7.12</v>
      </c>
      <c r="N4" s="21" t="s">
        <v>56</v>
      </c>
      <c r="O4" s="21" t="s">
        <v>441</v>
      </c>
      <c r="P4" s="171"/>
    </row>
    <row r="5" spans="1:16" ht="14.25">
      <c r="A5" s="108">
        <f t="shared" si="0"/>
        <v>4</v>
      </c>
      <c r="B5" s="272">
        <v>49.33</v>
      </c>
      <c r="C5" s="21" t="s">
        <v>495</v>
      </c>
      <c r="D5" s="161" t="s">
        <v>1213</v>
      </c>
      <c r="E5" s="21" t="s">
        <v>534</v>
      </c>
      <c r="F5" s="22">
        <v>3</v>
      </c>
      <c r="G5" s="21" t="s">
        <v>535</v>
      </c>
      <c r="H5" s="22">
        <v>3</v>
      </c>
      <c r="I5" s="21" t="s">
        <v>536</v>
      </c>
      <c r="J5" s="22">
        <v>3</v>
      </c>
      <c r="K5" s="21" t="s">
        <v>528</v>
      </c>
      <c r="L5" s="22">
        <v>3</v>
      </c>
      <c r="M5" s="50">
        <v>5.23</v>
      </c>
      <c r="N5" s="21" t="s">
        <v>537</v>
      </c>
      <c r="O5" s="21" t="s">
        <v>441</v>
      </c>
      <c r="P5" s="171"/>
    </row>
    <row r="6" spans="1:16" ht="14.25">
      <c r="A6" s="47">
        <f t="shared" si="0"/>
        <v>4</v>
      </c>
      <c r="B6" s="273">
        <v>49.33</v>
      </c>
      <c r="C6" s="23" t="s">
        <v>39</v>
      </c>
      <c r="D6" s="218" t="s">
        <v>34</v>
      </c>
      <c r="E6" s="23" t="s">
        <v>40</v>
      </c>
      <c r="F6" s="24">
        <v>3</v>
      </c>
      <c r="G6" s="23" t="s">
        <v>41</v>
      </c>
      <c r="H6" s="24">
        <v>2</v>
      </c>
      <c r="I6" s="23" t="s">
        <v>42</v>
      </c>
      <c r="J6" s="24">
        <v>2</v>
      </c>
      <c r="K6" s="23" t="s">
        <v>43</v>
      </c>
      <c r="L6" s="24">
        <v>3</v>
      </c>
      <c r="M6" s="51">
        <v>8.2</v>
      </c>
      <c r="N6" s="23" t="s">
        <v>999</v>
      </c>
      <c r="O6" s="23" t="s">
        <v>44</v>
      </c>
      <c r="P6" s="36"/>
    </row>
    <row r="7" spans="1:16" ht="14.25">
      <c r="A7" s="97">
        <f t="shared" si="0"/>
        <v>6</v>
      </c>
      <c r="B7" s="274">
        <v>49.63</v>
      </c>
      <c r="C7" s="25" t="s">
        <v>495</v>
      </c>
      <c r="D7" s="220" t="s">
        <v>440</v>
      </c>
      <c r="E7" s="25" t="s">
        <v>538</v>
      </c>
      <c r="F7" s="26">
        <v>2</v>
      </c>
      <c r="G7" s="25" t="s">
        <v>535</v>
      </c>
      <c r="H7" s="26">
        <v>3</v>
      </c>
      <c r="I7" s="25" t="s">
        <v>536</v>
      </c>
      <c r="J7" s="26">
        <v>3</v>
      </c>
      <c r="K7" s="25" t="s">
        <v>528</v>
      </c>
      <c r="L7" s="26">
        <v>3</v>
      </c>
      <c r="M7" s="52">
        <v>6.27</v>
      </c>
      <c r="N7" s="25" t="s">
        <v>458</v>
      </c>
      <c r="O7" s="25" t="s">
        <v>452</v>
      </c>
      <c r="P7" s="172"/>
    </row>
    <row r="8" spans="1:16" ht="14.25">
      <c r="A8" s="108">
        <f t="shared" si="0"/>
        <v>7</v>
      </c>
      <c r="B8" s="275">
        <v>49.68</v>
      </c>
      <c r="C8" s="163" t="s">
        <v>995</v>
      </c>
      <c r="D8" s="214" t="s">
        <v>319</v>
      </c>
      <c r="E8" s="109" t="s">
        <v>996</v>
      </c>
      <c r="F8" s="167">
        <v>1</v>
      </c>
      <c r="G8" s="109" t="s">
        <v>997</v>
      </c>
      <c r="H8" s="167">
        <v>3</v>
      </c>
      <c r="I8" s="109" t="s">
        <v>718</v>
      </c>
      <c r="J8" s="167">
        <v>1</v>
      </c>
      <c r="K8" s="109" t="s">
        <v>998</v>
      </c>
      <c r="L8" s="167">
        <v>2</v>
      </c>
      <c r="M8" s="111">
        <v>10.25</v>
      </c>
      <c r="N8" s="109" t="s">
        <v>994</v>
      </c>
      <c r="O8" s="109" t="s">
        <v>10</v>
      </c>
      <c r="P8" s="173"/>
    </row>
    <row r="9" spans="1:16" ht="14.25">
      <c r="A9" s="108">
        <f t="shared" si="0"/>
        <v>8</v>
      </c>
      <c r="B9" s="271">
        <v>49.73</v>
      </c>
      <c r="C9" s="162" t="s">
        <v>1214</v>
      </c>
      <c r="D9" s="164" t="s">
        <v>12</v>
      </c>
      <c r="E9" s="165" t="s">
        <v>935</v>
      </c>
      <c r="F9" s="168">
        <v>2</v>
      </c>
      <c r="G9" s="165" t="s">
        <v>936</v>
      </c>
      <c r="H9" s="168">
        <v>3</v>
      </c>
      <c r="I9" s="165" t="s">
        <v>937</v>
      </c>
      <c r="J9" s="168">
        <v>3</v>
      </c>
      <c r="K9" s="165" t="s">
        <v>938</v>
      </c>
      <c r="L9" s="168">
        <v>1</v>
      </c>
      <c r="M9" s="169">
        <v>10.25</v>
      </c>
      <c r="N9" s="161" t="s">
        <v>994</v>
      </c>
      <c r="O9" s="161" t="s">
        <v>10</v>
      </c>
      <c r="P9" s="171"/>
    </row>
    <row r="10" spans="1:16" ht="14.25">
      <c r="A10" s="108">
        <f t="shared" si="0"/>
        <v>9</v>
      </c>
      <c r="B10" s="272">
        <v>49.91</v>
      </c>
      <c r="C10" s="162" t="s">
        <v>31</v>
      </c>
      <c r="D10" s="161" t="s">
        <v>1215</v>
      </c>
      <c r="E10" s="21" t="s">
        <v>718</v>
      </c>
      <c r="F10" s="22">
        <v>1</v>
      </c>
      <c r="G10" s="21" t="s">
        <v>32</v>
      </c>
      <c r="H10" s="22">
        <v>3</v>
      </c>
      <c r="I10" s="21" t="s">
        <v>1216</v>
      </c>
      <c r="J10" s="22">
        <v>2</v>
      </c>
      <c r="K10" s="21" t="s">
        <v>32</v>
      </c>
      <c r="L10" s="22">
        <v>3</v>
      </c>
      <c r="M10" s="50">
        <v>10.25</v>
      </c>
      <c r="N10" s="21" t="s">
        <v>994</v>
      </c>
      <c r="O10" s="21" t="s">
        <v>10</v>
      </c>
      <c r="P10" s="171"/>
    </row>
    <row r="11" spans="1:16" ht="15" thickBot="1">
      <c r="A11" s="48">
        <f t="shared" si="0"/>
        <v>10</v>
      </c>
      <c r="B11" s="276">
        <v>50.11</v>
      </c>
      <c r="C11" s="30" t="s">
        <v>1217</v>
      </c>
      <c r="D11" s="215" t="s">
        <v>34</v>
      </c>
      <c r="E11" s="30" t="s">
        <v>46</v>
      </c>
      <c r="F11" s="31">
        <v>3</v>
      </c>
      <c r="G11" s="30" t="s">
        <v>47</v>
      </c>
      <c r="H11" s="31">
        <v>3</v>
      </c>
      <c r="I11" s="30" t="s">
        <v>48</v>
      </c>
      <c r="J11" s="31">
        <v>2</v>
      </c>
      <c r="K11" s="30" t="s">
        <v>49</v>
      </c>
      <c r="L11" s="31">
        <v>3</v>
      </c>
      <c r="M11" s="55">
        <v>8.04</v>
      </c>
      <c r="N11" s="30" t="s">
        <v>50</v>
      </c>
      <c r="O11" s="30" t="s">
        <v>367</v>
      </c>
      <c r="P11" s="37"/>
    </row>
    <row r="12" spans="1:16" ht="14.25">
      <c r="A12" s="146">
        <f t="shared" si="0"/>
        <v>11</v>
      </c>
      <c r="B12" s="277">
        <v>50.15</v>
      </c>
      <c r="C12" s="18" t="s">
        <v>1218</v>
      </c>
      <c r="D12" s="263" t="s">
        <v>13</v>
      </c>
      <c r="E12" s="19" t="s">
        <v>700</v>
      </c>
      <c r="F12" s="20">
        <v>2</v>
      </c>
      <c r="G12" s="19" t="s">
        <v>701</v>
      </c>
      <c r="H12" s="20">
        <v>2</v>
      </c>
      <c r="I12" s="19" t="s">
        <v>702</v>
      </c>
      <c r="J12" s="20">
        <v>2</v>
      </c>
      <c r="K12" s="19" t="s">
        <v>703</v>
      </c>
      <c r="L12" s="20">
        <v>3</v>
      </c>
      <c r="M12" s="49">
        <v>7.2</v>
      </c>
      <c r="N12" s="18" t="s">
        <v>704</v>
      </c>
      <c r="O12" s="18" t="s">
        <v>705</v>
      </c>
      <c r="P12" s="170"/>
    </row>
    <row r="13" spans="1:16" ht="14.25">
      <c r="A13" s="108">
        <f t="shared" si="0"/>
        <v>12</v>
      </c>
      <c r="B13" s="275">
        <v>50.18</v>
      </c>
      <c r="C13" s="109" t="s">
        <v>324</v>
      </c>
      <c r="D13" s="214" t="s">
        <v>319</v>
      </c>
      <c r="E13" s="109" t="s">
        <v>414</v>
      </c>
      <c r="F13" s="167">
        <v>1</v>
      </c>
      <c r="G13" s="109" t="s">
        <v>421</v>
      </c>
      <c r="H13" s="167">
        <v>2</v>
      </c>
      <c r="I13" s="109" t="s">
        <v>428</v>
      </c>
      <c r="J13" s="167">
        <v>2</v>
      </c>
      <c r="K13" s="109" t="s">
        <v>432</v>
      </c>
      <c r="L13" s="167">
        <v>3</v>
      </c>
      <c r="M13" s="111">
        <v>7.26</v>
      </c>
      <c r="N13" s="109" t="s">
        <v>330</v>
      </c>
      <c r="O13" s="109" t="s">
        <v>8</v>
      </c>
      <c r="P13" s="173"/>
    </row>
    <row r="14" spans="1:16" ht="14.25">
      <c r="A14" s="108">
        <f t="shared" si="0"/>
        <v>13</v>
      </c>
      <c r="B14" s="272">
        <v>50.41</v>
      </c>
      <c r="C14" s="21" t="s">
        <v>1219</v>
      </c>
      <c r="D14" s="161" t="s">
        <v>440</v>
      </c>
      <c r="E14" s="21" t="s">
        <v>539</v>
      </c>
      <c r="F14" s="22">
        <v>3</v>
      </c>
      <c r="G14" s="21" t="s">
        <v>540</v>
      </c>
      <c r="H14" s="22">
        <v>3</v>
      </c>
      <c r="I14" s="21" t="s">
        <v>541</v>
      </c>
      <c r="J14" s="22">
        <v>3</v>
      </c>
      <c r="K14" s="21" t="s">
        <v>542</v>
      </c>
      <c r="L14" s="22">
        <v>2</v>
      </c>
      <c r="M14" s="50">
        <v>7.12</v>
      </c>
      <c r="N14" s="21" t="s">
        <v>56</v>
      </c>
      <c r="O14" s="21" t="s">
        <v>441</v>
      </c>
      <c r="P14" s="171"/>
    </row>
    <row r="15" spans="1:16" ht="14.25">
      <c r="A15" s="108">
        <f t="shared" si="0"/>
        <v>14</v>
      </c>
      <c r="B15" s="272">
        <v>50.49</v>
      </c>
      <c r="C15" s="21" t="s">
        <v>706</v>
      </c>
      <c r="D15" s="161" t="s">
        <v>13</v>
      </c>
      <c r="E15" s="21" t="s">
        <v>707</v>
      </c>
      <c r="F15" s="22">
        <v>3</v>
      </c>
      <c r="G15" s="21" t="s">
        <v>708</v>
      </c>
      <c r="H15" s="22">
        <v>3</v>
      </c>
      <c r="I15" s="21" t="s">
        <v>709</v>
      </c>
      <c r="J15" s="22">
        <v>2</v>
      </c>
      <c r="K15" s="21" t="s">
        <v>32</v>
      </c>
      <c r="L15" s="22">
        <v>3</v>
      </c>
      <c r="M15" s="50">
        <v>7.2</v>
      </c>
      <c r="N15" s="21" t="s">
        <v>704</v>
      </c>
      <c r="O15" s="21" t="s">
        <v>705</v>
      </c>
      <c r="P15" s="171"/>
    </row>
    <row r="16" spans="1:16" ht="14.25">
      <c r="A16" s="47">
        <f t="shared" si="0"/>
        <v>14</v>
      </c>
      <c r="B16" s="273">
        <v>50.49</v>
      </c>
      <c r="C16" s="23" t="s">
        <v>51</v>
      </c>
      <c r="D16" s="218" t="s">
        <v>34</v>
      </c>
      <c r="E16" s="23" t="s">
        <v>52</v>
      </c>
      <c r="F16" s="24">
        <v>3</v>
      </c>
      <c r="G16" s="23" t="s">
        <v>53</v>
      </c>
      <c r="H16" s="24">
        <v>3</v>
      </c>
      <c r="I16" s="23" t="s">
        <v>54</v>
      </c>
      <c r="J16" s="24">
        <v>3</v>
      </c>
      <c r="K16" s="23" t="s">
        <v>55</v>
      </c>
      <c r="L16" s="24">
        <v>2</v>
      </c>
      <c r="M16" s="51">
        <v>7.25</v>
      </c>
      <c r="N16" s="23" t="s">
        <v>56</v>
      </c>
      <c r="O16" s="23" t="s">
        <v>57</v>
      </c>
      <c r="P16" s="36"/>
    </row>
    <row r="17" spans="1:16" ht="14.25">
      <c r="A17" s="97">
        <f t="shared" si="0"/>
        <v>16</v>
      </c>
      <c r="B17" s="274">
        <v>50.53</v>
      </c>
      <c r="C17" s="25" t="s">
        <v>1220</v>
      </c>
      <c r="D17" s="220" t="s">
        <v>12</v>
      </c>
      <c r="E17" s="25" t="s">
        <v>939</v>
      </c>
      <c r="F17" s="26">
        <v>2</v>
      </c>
      <c r="G17" s="25" t="s">
        <v>937</v>
      </c>
      <c r="H17" s="26">
        <v>3</v>
      </c>
      <c r="I17" s="25" t="s">
        <v>940</v>
      </c>
      <c r="J17" s="26">
        <v>2</v>
      </c>
      <c r="K17" s="25" t="s">
        <v>938</v>
      </c>
      <c r="L17" s="26">
        <v>1</v>
      </c>
      <c r="M17" s="52">
        <v>7.12</v>
      </c>
      <c r="N17" s="25" t="s">
        <v>801</v>
      </c>
      <c r="O17" s="25" t="s">
        <v>941</v>
      </c>
      <c r="P17" s="172"/>
    </row>
    <row r="18" spans="1:16" ht="14.25">
      <c r="A18" s="108">
        <f t="shared" si="0"/>
        <v>17</v>
      </c>
      <c r="B18" s="272">
        <v>50.68</v>
      </c>
      <c r="C18" s="21" t="s">
        <v>475</v>
      </c>
      <c r="D18" s="161" t="s">
        <v>440</v>
      </c>
      <c r="E18" s="21" t="s">
        <v>543</v>
      </c>
      <c r="F18" s="22">
        <v>2</v>
      </c>
      <c r="G18" s="21" t="s">
        <v>544</v>
      </c>
      <c r="H18" s="22">
        <v>3</v>
      </c>
      <c r="I18" s="21" t="s">
        <v>545</v>
      </c>
      <c r="J18" s="22">
        <v>3</v>
      </c>
      <c r="K18" s="21" t="s">
        <v>546</v>
      </c>
      <c r="L18" s="22">
        <v>3</v>
      </c>
      <c r="M18" s="50">
        <v>7.12</v>
      </c>
      <c r="N18" s="21" t="s">
        <v>56</v>
      </c>
      <c r="O18" s="21" t="s">
        <v>441</v>
      </c>
      <c r="P18" s="171"/>
    </row>
    <row r="19" spans="1:16" ht="14.25">
      <c r="A19" s="108">
        <f t="shared" si="0"/>
        <v>18</v>
      </c>
      <c r="B19" s="272">
        <v>50.71</v>
      </c>
      <c r="C19" s="21" t="s">
        <v>494</v>
      </c>
      <c r="D19" s="164" t="s">
        <v>440</v>
      </c>
      <c r="E19" s="27" t="s">
        <v>547</v>
      </c>
      <c r="F19" s="22">
        <v>2</v>
      </c>
      <c r="G19" s="27" t="s">
        <v>548</v>
      </c>
      <c r="H19" s="22">
        <v>2</v>
      </c>
      <c r="I19" s="27" t="s">
        <v>549</v>
      </c>
      <c r="J19" s="22">
        <v>2</v>
      </c>
      <c r="K19" s="27" t="s">
        <v>550</v>
      </c>
      <c r="L19" s="22">
        <v>3</v>
      </c>
      <c r="M19" s="50">
        <v>7.12</v>
      </c>
      <c r="N19" s="21" t="s">
        <v>56</v>
      </c>
      <c r="O19" s="21" t="s">
        <v>441</v>
      </c>
      <c r="P19" s="171"/>
    </row>
    <row r="20" spans="1:16" ht="14.25">
      <c r="A20" s="108">
        <f t="shared" si="0"/>
        <v>19</v>
      </c>
      <c r="B20" s="275">
        <v>50.73</v>
      </c>
      <c r="C20" s="109" t="s">
        <v>1221</v>
      </c>
      <c r="D20" s="214" t="s">
        <v>319</v>
      </c>
      <c r="E20" s="109" t="s">
        <v>415</v>
      </c>
      <c r="F20" s="167">
        <v>2</v>
      </c>
      <c r="G20" s="109" t="s">
        <v>422</v>
      </c>
      <c r="H20" s="167">
        <v>2</v>
      </c>
      <c r="I20" s="109" t="s">
        <v>421</v>
      </c>
      <c r="J20" s="167">
        <v>3</v>
      </c>
      <c r="K20" s="109" t="s">
        <v>433</v>
      </c>
      <c r="L20" s="167">
        <v>3</v>
      </c>
      <c r="M20" s="111">
        <v>7.26</v>
      </c>
      <c r="N20" s="109" t="s">
        <v>330</v>
      </c>
      <c r="O20" s="109" t="s">
        <v>8</v>
      </c>
      <c r="P20" s="173"/>
    </row>
    <row r="21" spans="1:16" ht="15" thickBot="1">
      <c r="A21" s="48">
        <f t="shared" si="0"/>
        <v>20</v>
      </c>
      <c r="B21" s="276">
        <v>50.75</v>
      </c>
      <c r="C21" s="30" t="s">
        <v>1222</v>
      </c>
      <c r="D21" s="215" t="s">
        <v>34</v>
      </c>
      <c r="E21" s="30" t="s">
        <v>59</v>
      </c>
      <c r="F21" s="31">
        <v>3</v>
      </c>
      <c r="G21" s="30" t="s">
        <v>60</v>
      </c>
      <c r="H21" s="31">
        <v>3</v>
      </c>
      <c r="I21" s="30" t="s">
        <v>61</v>
      </c>
      <c r="J21" s="31">
        <v>2</v>
      </c>
      <c r="K21" s="30" t="s">
        <v>60</v>
      </c>
      <c r="L21" s="31">
        <v>3</v>
      </c>
      <c r="M21" s="55">
        <v>6.27</v>
      </c>
      <c r="N21" s="30" t="s">
        <v>62</v>
      </c>
      <c r="O21" s="30" t="s">
        <v>63</v>
      </c>
      <c r="P21" s="37"/>
    </row>
    <row r="22" spans="1:16" ht="14.25">
      <c r="A22" s="146">
        <f t="shared" si="0"/>
        <v>21</v>
      </c>
      <c r="B22" s="277">
        <v>50.83</v>
      </c>
      <c r="C22" s="18" t="s">
        <v>1360</v>
      </c>
      <c r="D22" s="263" t="s">
        <v>1004</v>
      </c>
      <c r="E22" s="19" t="s">
        <v>416</v>
      </c>
      <c r="F22" s="20">
        <v>3</v>
      </c>
      <c r="G22" s="19" t="s">
        <v>1350</v>
      </c>
      <c r="H22" s="20">
        <v>2</v>
      </c>
      <c r="I22" s="19" t="s">
        <v>1351</v>
      </c>
      <c r="J22" s="20">
        <v>2</v>
      </c>
      <c r="K22" s="19" t="s">
        <v>1361</v>
      </c>
      <c r="L22" s="20">
        <v>3</v>
      </c>
      <c r="M22" s="49">
        <v>8.04</v>
      </c>
      <c r="N22" s="18" t="s">
        <v>1362</v>
      </c>
      <c r="O22" s="18" t="s">
        <v>1363</v>
      </c>
      <c r="P22" s="170"/>
    </row>
    <row r="23" spans="1:16" ht="14.25">
      <c r="A23" s="108">
        <f t="shared" si="0"/>
        <v>22</v>
      </c>
      <c r="B23" s="275">
        <v>50.9</v>
      </c>
      <c r="C23" s="109" t="s">
        <v>495</v>
      </c>
      <c r="D23" s="214" t="s">
        <v>1002</v>
      </c>
      <c r="E23" s="109" t="s">
        <v>534</v>
      </c>
      <c r="F23" s="167">
        <v>3</v>
      </c>
      <c r="G23" s="109" t="s">
        <v>536</v>
      </c>
      <c r="H23" s="167">
        <v>3</v>
      </c>
      <c r="I23" s="109" t="s">
        <v>1352</v>
      </c>
      <c r="J23" s="167">
        <v>2</v>
      </c>
      <c r="K23" s="109" t="s">
        <v>528</v>
      </c>
      <c r="L23" s="167">
        <v>3</v>
      </c>
      <c r="M23" s="111">
        <v>8.04</v>
      </c>
      <c r="N23" s="109" t="s">
        <v>50</v>
      </c>
      <c r="O23" s="109" t="s">
        <v>367</v>
      </c>
      <c r="P23" s="173"/>
    </row>
    <row r="24" spans="1:16" ht="14.25">
      <c r="A24" s="108">
        <f t="shared" si="0"/>
        <v>23</v>
      </c>
      <c r="B24" s="272">
        <v>50.91</v>
      </c>
      <c r="C24" s="21" t="s">
        <v>1364</v>
      </c>
      <c r="D24" s="161" t="s">
        <v>1365</v>
      </c>
      <c r="E24" s="21" t="s">
        <v>1366</v>
      </c>
      <c r="F24" s="22">
        <v>2</v>
      </c>
      <c r="G24" s="21" t="s">
        <v>1367</v>
      </c>
      <c r="H24" s="22">
        <v>3</v>
      </c>
      <c r="I24" s="21" t="s">
        <v>1368</v>
      </c>
      <c r="J24" s="22">
        <v>3</v>
      </c>
      <c r="K24" s="21" t="s">
        <v>1369</v>
      </c>
      <c r="L24" s="22">
        <v>3</v>
      </c>
      <c r="M24" s="50">
        <v>7.25</v>
      </c>
      <c r="N24" s="21" t="s">
        <v>56</v>
      </c>
      <c r="O24" s="21" t="s">
        <v>57</v>
      </c>
      <c r="P24" s="171"/>
    </row>
    <row r="25" spans="1:16" ht="14.25">
      <c r="A25" s="108">
        <f t="shared" si="0"/>
        <v>24</v>
      </c>
      <c r="B25" s="272">
        <v>50.95</v>
      </c>
      <c r="C25" s="21" t="s">
        <v>1223</v>
      </c>
      <c r="D25" s="161" t="s">
        <v>13</v>
      </c>
      <c r="E25" s="21" t="s">
        <v>710</v>
      </c>
      <c r="F25" s="22">
        <v>3</v>
      </c>
      <c r="G25" s="21" t="s">
        <v>711</v>
      </c>
      <c r="H25" s="22">
        <v>3</v>
      </c>
      <c r="I25" s="21" t="s">
        <v>712</v>
      </c>
      <c r="J25" s="22">
        <v>2</v>
      </c>
      <c r="K25" s="21" t="s">
        <v>713</v>
      </c>
      <c r="L25" s="22">
        <v>1</v>
      </c>
      <c r="M25" s="50">
        <v>7.2</v>
      </c>
      <c r="N25" s="21" t="s">
        <v>704</v>
      </c>
      <c r="O25" s="21" t="s">
        <v>705</v>
      </c>
      <c r="P25" s="171"/>
    </row>
    <row r="26" spans="1:16" ht="14.25">
      <c r="A26" s="47">
        <f t="shared" si="0"/>
        <v>25</v>
      </c>
      <c r="B26" s="273">
        <v>50.96</v>
      </c>
      <c r="C26" s="23" t="s">
        <v>455</v>
      </c>
      <c r="D26" s="218" t="s">
        <v>440</v>
      </c>
      <c r="E26" s="23" t="s">
        <v>551</v>
      </c>
      <c r="F26" s="24">
        <v>3</v>
      </c>
      <c r="G26" s="23" t="s">
        <v>552</v>
      </c>
      <c r="H26" s="24">
        <v>3</v>
      </c>
      <c r="I26" s="23" t="s">
        <v>544</v>
      </c>
      <c r="J26" s="24">
        <v>2</v>
      </c>
      <c r="K26" s="23" t="s">
        <v>553</v>
      </c>
      <c r="L26" s="24">
        <v>2</v>
      </c>
      <c r="M26" s="51">
        <v>7.12</v>
      </c>
      <c r="N26" s="23" t="s">
        <v>56</v>
      </c>
      <c r="O26" s="23" t="s">
        <v>441</v>
      </c>
      <c r="P26" s="36"/>
    </row>
    <row r="27" spans="1:16" ht="14.25">
      <c r="A27" s="97">
        <f t="shared" si="0"/>
        <v>26</v>
      </c>
      <c r="B27" s="274">
        <v>51.06</v>
      </c>
      <c r="C27" s="25" t="s">
        <v>1224</v>
      </c>
      <c r="D27" s="220" t="s">
        <v>12</v>
      </c>
      <c r="E27" s="25" t="s">
        <v>1354</v>
      </c>
      <c r="F27" s="26">
        <v>2</v>
      </c>
      <c r="G27" s="25" t="s">
        <v>1355</v>
      </c>
      <c r="H27" s="26">
        <v>3</v>
      </c>
      <c r="I27" s="25" t="s">
        <v>1370</v>
      </c>
      <c r="J27" s="26">
        <v>2</v>
      </c>
      <c r="K27" s="25" t="s">
        <v>1371</v>
      </c>
      <c r="L27" s="26">
        <v>3</v>
      </c>
      <c r="M27" s="52">
        <v>7.25</v>
      </c>
      <c r="N27" s="25" t="s">
        <v>1372</v>
      </c>
      <c r="O27" s="25" t="s">
        <v>1373</v>
      </c>
      <c r="P27" s="172"/>
    </row>
    <row r="28" spans="1:16" ht="14.25">
      <c r="A28" s="108">
        <f t="shared" si="0"/>
        <v>27</v>
      </c>
      <c r="B28" s="272">
        <v>51.13</v>
      </c>
      <c r="C28" s="21" t="s">
        <v>45</v>
      </c>
      <c r="D28" s="161" t="s">
        <v>1374</v>
      </c>
      <c r="E28" s="21" t="s">
        <v>1375</v>
      </c>
      <c r="F28" s="22">
        <v>2</v>
      </c>
      <c r="G28" s="21" t="s">
        <v>1376</v>
      </c>
      <c r="H28" s="22">
        <v>3</v>
      </c>
      <c r="I28" s="21" t="s">
        <v>1377</v>
      </c>
      <c r="J28" s="22">
        <v>2</v>
      </c>
      <c r="K28" s="21" t="s">
        <v>1378</v>
      </c>
      <c r="L28" s="22">
        <v>3</v>
      </c>
      <c r="M28" s="50">
        <v>6.27</v>
      </c>
      <c r="N28" s="21" t="s">
        <v>62</v>
      </c>
      <c r="O28" s="21" t="s">
        <v>63</v>
      </c>
      <c r="P28" s="171"/>
    </row>
    <row r="29" spans="1:16" ht="14.25">
      <c r="A29" s="108">
        <f t="shared" si="0"/>
        <v>28</v>
      </c>
      <c r="B29" s="272">
        <v>51.15</v>
      </c>
      <c r="C29" s="21" t="s">
        <v>1225</v>
      </c>
      <c r="D29" s="164" t="s">
        <v>13</v>
      </c>
      <c r="E29" s="27" t="s">
        <v>1356</v>
      </c>
      <c r="F29" s="22">
        <v>2</v>
      </c>
      <c r="G29" s="27" t="s">
        <v>1357</v>
      </c>
      <c r="H29" s="22">
        <v>2</v>
      </c>
      <c r="I29" s="27" t="s">
        <v>714</v>
      </c>
      <c r="J29" s="22">
        <v>3</v>
      </c>
      <c r="K29" s="27" t="s">
        <v>715</v>
      </c>
      <c r="L29" s="22">
        <v>3</v>
      </c>
      <c r="M29" s="50">
        <v>7.2</v>
      </c>
      <c r="N29" s="21" t="s">
        <v>704</v>
      </c>
      <c r="O29" s="21" t="s">
        <v>705</v>
      </c>
      <c r="P29" s="171"/>
    </row>
    <row r="30" spans="1:16" ht="14.25">
      <c r="A30" s="108">
        <f t="shared" si="0"/>
        <v>29</v>
      </c>
      <c r="B30" s="275">
        <v>51.21</v>
      </c>
      <c r="C30" s="109" t="s">
        <v>1358</v>
      </c>
      <c r="D30" s="214" t="s">
        <v>1098</v>
      </c>
      <c r="E30" s="109" t="s">
        <v>716</v>
      </c>
      <c r="F30" s="167">
        <v>2</v>
      </c>
      <c r="G30" s="109" t="s">
        <v>717</v>
      </c>
      <c r="H30" s="167">
        <v>3</v>
      </c>
      <c r="I30" s="109" t="s">
        <v>718</v>
      </c>
      <c r="J30" s="167">
        <v>1</v>
      </c>
      <c r="K30" s="109" t="s">
        <v>718</v>
      </c>
      <c r="L30" s="167">
        <v>2</v>
      </c>
      <c r="M30" s="111">
        <v>7.2</v>
      </c>
      <c r="N30" s="109" t="s">
        <v>704</v>
      </c>
      <c r="O30" s="109" t="s">
        <v>705</v>
      </c>
      <c r="P30" s="173"/>
    </row>
    <row r="31" spans="1:16" ht="15" thickBot="1">
      <c r="A31" s="48">
        <f t="shared" si="0"/>
        <v>30</v>
      </c>
      <c r="B31" s="276">
        <v>51.23</v>
      </c>
      <c r="C31" s="30" t="s">
        <v>1359</v>
      </c>
      <c r="D31" s="215" t="s">
        <v>319</v>
      </c>
      <c r="E31" s="30" t="s">
        <v>417</v>
      </c>
      <c r="F31" s="31">
        <v>3</v>
      </c>
      <c r="G31" s="30" t="s">
        <v>423</v>
      </c>
      <c r="H31" s="31">
        <v>2</v>
      </c>
      <c r="I31" s="30" t="s">
        <v>1226</v>
      </c>
      <c r="J31" s="31">
        <v>2</v>
      </c>
      <c r="K31" s="30" t="s">
        <v>434</v>
      </c>
      <c r="L31" s="31">
        <v>3</v>
      </c>
      <c r="M31" s="55">
        <v>7.05</v>
      </c>
      <c r="N31" s="30" t="s">
        <v>320</v>
      </c>
      <c r="O31" s="30" t="s">
        <v>8</v>
      </c>
      <c r="P31" s="37"/>
    </row>
    <row r="32" spans="1:16" ht="14.25">
      <c r="A32" s="146">
        <f t="shared" si="0"/>
        <v>31</v>
      </c>
      <c r="B32" s="277">
        <v>51.24</v>
      </c>
      <c r="C32" s="18" t="s">
        <v>1379</v>
      </c>
      <c r="D32" s="263" t="s">
        <v>12</v>
      </c>
      <c r="E32" s="19" t="s">
        <v>943</v>
      </c>
      <c r="F32" s="20">
        <v>3</v>
      </c>
      <c r="G32" s="19" t="s">
        <v>1395</v>
      </c>
      <c r="H32" s="20">
        <v>2</v>
      </c>
      <c r="I32" s="19" t="s">
        <v>1396</v>
      </c>
      <c r="J32" s="20">
        <v>3</v>
      </c>
      <c r="K32" s="19" t="s">
        <v>1397</v>
      </c>
      <c r="L32" s="20">
        <v>1</v>
      </c>
      <c r="M32" s="49">
        <v>7.12</v>
      </c>
      <c r="N32" s="18" t="s">
        <v>1380</v>
      </c>
      <c r="O32" s="18" t="s">
        <v>1398</v>
      </c>
      <c r="P32" s="170"/>
    </row>
    <row r="33" spans="1:16" ht="14.25">
      <c r="A33" s="108">
        <f t="shared" si="0"/>
        <v>32</v>
      </c>
      <c r="B33" s="275">
        <v>51.27</v>
      </c>
      <c r="C33" s="109" t="s">
        <v>1227</v>
      </c>
      <c r="D33" s="214" t="s">
        <v>1098</v>
      </c>
      <c r="E33" s="109" t="s">
        <v>720</v>
      </c>
      <c r="F33" s="167">
        <v>3</v>
      </c>
      <c r="G33" s="109" t="s">
        <v>32</v>
      </c>
      <c r="H33" s="167">
        <v>3</v>
      </c>
      <c r="I33" s="109" t="s">
        <v>721</v>
      </c>
      <c r="J33" s="167">
        <v>3</v>
      </c>
      <c r="K33" s="109" t="s">
        <v>722</v>
      </c>
      <c r="L33" s="167">
        <v>2</v>
      </c>
      <c r="M33" s="111">
        <v>5.02</v>
      </c>
      <c r="N33" s="109" t="s">
        <v>723</v>
      </c>
      <c r="O33" s="109" t="s">
        <v>705</v>
      </c>
      <c r="P33" s="173"/>
    </row>
    <row r="34" spans="1:16" ht="14.25">
      <c r="A34" s="108">
        <f t="shared" si="0"/>
        <v>33</v>
      </c>
      <c r="B34" s="272">
        <v>51.3</v>
      </c>
      <c r="C34" s="21" t="s">
        <v>1381</v>
      </c>
      <c r="D34" s="161" t="s">
        <v>1382</v>
      </c>
      <c r="E34" s="21" t="s">
        <v>1383</v>
      </c>
      <c r="F34" s="22">
        <v>3</v>
      </c>
      <c r="G34" s="21" t="s">
        <v>1399</v>
      </c>
      <c r="H34" s="22">
        <v>3</v>
      </c>
      <c r="I34" s="21" t="s">
        <v>1400</v>
      </c>
      <c r="J34" s="22">
        <v>2</v>
      </c>
      <c r="K34" s="21" t="s">
        <v>1399</v>
      </c>
      <c r="L34" s="22">
        <v>3</v>
      </c>
      <c r="M34" s="50">
        <v>7.09</v>
      </c>
      <c r="N34" s="21" t="s">
        <v>66</v>
      </c>
      <c r="O34" s="21" t="s">
        <v>63</v>
      </c>
      <c r="P34" s="171"/>
    </row>
    <row r="35" spans="1:16" ht="14.25">
      <c r="A35" s="108">
        <f t="shared" si="0"/>
        <v>34</v>
      </c>
      <c r="B35" s="272">
        <v>51.32</v>
      </c>
      <c r="C35" s="21" t="s">
        <v>1228</v>
      </c>
      <c r="D35" s="161" t="s">
        <v>1382</v>
      </c>
      <c r="E35" s="21" t="s">
        <v>1401</v>
      </c>
      <c r="F35" s="22">
        <v>2</v>
      </c>
      <c r="G35" s="21" t="s">
        <v>1402</v>
      </c>
      <c r="H35" s="22">
        <v>3</v>
      </c>
      <c r="I35" s="21" t="s">
        <v>1403</v>
      </c>
      <c r="J35" s="22">
        <v>2</v>
      </c>
      <c r="K35" s="21" t="s">
        <v>1404</v>
      </c>
      <c r="L35" s="22">
        <v>3</v>
      </c>
      <c r="M35" s="50">
        <v>7.24</v>
      </c>
      <c r="N35" s="21" t="s">
        <v>1405</v>
      </c>
      <c r="O35" s="21" t="s">
        <v>1406</v>
      </c>
      <c r="P35" s="171"/>
    </row>
    <row r="36" spans="1:16" ht="14.25">
      <c r="A36" s="47">
        <f t="shared" si="0"/>
        <v>35</v>
      </c>
      <c r="B36" s="273">
        <v>51.33</v>
      </c>
      <c r="C36" s="23" t="s">
        <v>1190</v>
      </c>
      <c r="D36" s="218" t="s">
        <v>34</v>
      </c>
      <c r="E36" s="23" t="s">
        <v>59</v>
      </c>
      <c r="F36" s="24">
        <v>3</v>
      </c>
      <c r="G36" s="23" t="s">
        <v>60</v>
      </c>
      <c r="H36" s="24">
        <v>3</v>
      </c>
      <c r="I36" s="23" t="s">
        <v>61</v>
      </c>
      <c r="J36" s="24">
        <v>2</v>
      </c>
      <c r="K36" s="23" t="s">
        <v>65</v>
      </c>
      <c r="L36" s="24">
        <v>3</v>
      </c>
      <c r="M36" s="51">
        <v>5.03</v>
      </c>
      <c r="N36" s="23" t="s">
        <v>68</v>
      </c>
      <c r="O36" s="23" t="s">
        <v>69</v>
      </c>
      <c r="P36" s="36"/>
    </row>
    <row r="37" spans="1:16" ht="14.25">
      <c r="A37" s="97">
        <f t="shared" si="0"/>
        <v>36</v>
      </c>
      <c r="B37" s="274">
        <v>51.38</v>
      </c>
      <c r="C37" s="25" t="s">
        <v>1407</v>
      </c>
      <c r="D37" s="220" t="s">
        <v>13</v>
      </c>
      <c r="E37" s="25" t="s">
        <v>1386</v>
      </c>
      <c r="F37" s="26">
        <v>2</v>
      </c>
      <c r="G37" s="25" t="s">
        <v>701</v>
      </c>
      <c r="H37" s="26">
        <v>2</v>
      </c>
      <c r="I37" s="25" t="s">
        <v>724</v>
      </c>
      <c r="J37" s="26">
        <v>2</v>
      </c>
      <c r="K37" s="25" t="s">
        <v>725</v>
      </c>
      <c r="L37" s="26">
        <v>1</v>
      </c>
      <c r="M37" s="52">
        <v>7.04</v>
      </c>
      <c r="N37" s="25" t="s">
        <v>1387</v>
      </c>
      <c r="O37" s="25" t="s">
        <v>1388</v>
      </c>
      <c r="P37" s="172"/>
    </row>
    <row r="38" spans="1:16" s="39" customFormat="1" ht="14.25">
      <c r="A38" s="108">
        <f t="shared" si="0"/>
        <v>37</v>
      </c>
      <c r="B38" s="272">
        <v>51.41</v>
      </c>
      <c r="C38" s="21" t="s">
        <v>45</v>
      </c>
      <c r="D38" s="161" t="s">
        <v>1374</v>
      </c>
      <c r="E38" s="21" t="s">
        <v>1389</v>
      </c>
      <c r="F38" s="22">
        <v>3</v>
      </c>
      <c r="G38" s="21" t="s">
        <v>1376</v>
      </c>
      <c r="H38" s="22">
        <v>3</v>
      </c>
      <c r="I38" s="21" t="s">
        <v>1377</v>
      </c>
      <c r="J38" s="22">
        <v>2</v>
      </c>
      <c r="K38" s="21" t="s">
        <v>1378</v>
      </c>
      <c r="L38" s="22">
        <v>3</v>
      </c>
      <c r="M38" s="50">
        <v>6.06</v>
      </c>
      <c r="N38" s="21" t="s">
        <v>71</v>
      </c>
      <c r="O38" s="21" t="s">
        <v>69</v>
      </c>
      <c r="P38" s="171"/>
    </row>
    <row r="39" spans="1:16" s="39" customFormat="1" ht="14.25">
      <c r="A39" s="108">
        <f t="shared" si="0"/>
        <v>38</v>
      </c>
      <c r="B39" s="272">
        <v>51.42</v>
      </c>
      <c r="C39" s="21" t="s">
        <v>719</v>
      </c>
      <c r="D39" s="164" t="s">
        <v>13</v>
      </c>
      <c r="E39" s="27" t="s">
        <v>726</v>
      </c>
      <c r="F39" s="22">
        <v>3</v>
      </c>
      <c r="G39" s="27" t="s">
        <v>32</v>
      </c>
      <c r="H39" s="22">
        <v>3</v>
      </c>
      <c r="I39" s="27" t="s">
        <v>721</v>
      </c>
      <c r="J39" s="22">
        <v>3</v>
      </c>
      <c r="K39" s="27" t="s">
        <v>722</v>
      </c>
      <c r="L39" s="22">
        <v>2</v>
      </c>
      <c r="M39" s="50">
        <v>5.09</v>
      </c>
      <c r="N39" s="21" t="s">
        <v>727</v>
      </c>
      <c r="O39" s="21" t="s">
        <v>705</v>
      </c>
      <c r="P39" s="171"/>
    </row>
    <row r="40" spans="1:16" s="39" customFormat="1" ht="13.5">
      <c r="A40" s="108">
        <f t="shared" si="0"/>
        <v>39</v>
      </c>
      <c r="B40" s="275">
        <v>51.45</v>
      </c>
      <c r="C40" s="109" t="s">
        <v>1390</v>
      </c>
      <c r="D40" s="214" t="s">
        <v>1031</v>
      </c>
      <c r="E40" s="109" t="s">
        <v>1391</v>
      </c>
      <c r="F40" s="167">
        <v>3</v>
      </c>
      <c r="G40" s="109" t="s">
        <v>1392</v>
      </c>
      <c r="H40" s="167">
        <v>3</v>
      </c>
      <c r="I40" s="109" t="s">
        <v>1393</v>
      </c>
      <c r="J40" s="167">
        <v>3</v>
      </c>
      <c r="K40" s="109" t="s">
        <v>1394</v>
      </c>
      <c r="L40" s="167">
        <v>3</v>
      </c>
      <c r="M40" s="111">
        <v>7.11</v>
      </c>
      <c r="N40" s="109" t="s">
        <v>801</v>
      </c>
      <c r="O40" s="109" t="s">
        <v>802</v>
      </c>
      <c r="P40" s="173"/>
    </row>
    <row r="41" spans="1:16" s="39" customFormat="1" ht="14.25" thickBot="1">
      <c r="A41" s="48">
        <f t="shared" si="0"/>
        <v>40</v>
      </c>
      <c r="B41" s="276">
        <v>51.47</v>
      </c>
      <c r="C41" s="30" t="s">
        <v>1408</v>
      </c>
      <c r="D41" s="215" t="s">
        <v>1229</v>
      </c>
      <c r="E41" s="30" t="s">
        <v>418</v>
      </c>
      <c r="F41" s="31">
        <v>2</v>
      </c>
      <c r="G41" s="30" t="s">
        <v>424</v>
      </c>
      <c r="H41" s="31">
        <v>2</v>
      </c>
      <c r="I41" s="30" t="s">
        <v>1230</v>
      </c>
      <c r="J41" s="31">
        <v>2</v>
      </c>
      <c r="K41" s="30" t="s">
        <v>435</v>
      </c>
      <c r="L41" s="31">
        <v>3</v>
      </c>
      <c r="M41" s="55">
        <v>7.05</v>
      </c>
      <c r="N41" s="30" t="s">
        <v>320</v>
      </c>
      <c r="O41" s="30" t="s">
        <v>8</v>
      </c>
      <c r="P41" s="37"/>
    </row>
    <row r="42" spans="1:16" s="39" customFormat="1" ht="14.25">
      <c r="A42" s="146">
        <f t="shared" si="0"/>
        <v>40</v>
      </c>
      <c r="B42" s="277">
        <v>51.47</v>
      </c>
      <c r="C42" s="18" t="s">
        <v>1409</v>
      </c>
      <c r="D42" s="263" t="s">
        <v>12</v>
      </c>
      <c r="E42" s="19" t="s">
        <v>944</v>
      </c>
      <c r="F42" s="20">
        <v>2</v>
      </c>
      <c r="G42" s="19" t="s">
        <v>1415</v>
      </c>
      <c r="H42" s="20">
        <v>2</v>
      </c>
      <c r="I42" s="19" t="s">
        <v>1416</v>
      </c>
      <c r="J42" s="20">
        <v>3</v>
      </c>
      <c r="K42" s="19" t="s">
        <v>1417</v>
      </c>
      <c r="L42" s="20">
        <v>3</v>
      </c>
      <c r="M42" s="49">
        <v>7.11</v>
      </c>
      <c r="N42" s="18" t="s">
        <v>1380</v>
      </c>
      <c r="O42" s="18" t="s">
        <v>1398</v>
      </c>
      <c r="P42" s="170"/>
    </row>
    <row r="43" spans="1:16" s="39" customFormat="1" ht="13.5">
      <c r="A43" s="108">
        <f t="shared" si="0"/>
        <v>42</v>
      </c>
      <c r="B43" s="275">
        <v>51.52</v>
      </c>
      <c r="C43" s="109" t="s">
        <v>1231</v>
      </c>
      <c r="D43" s="214" t="s">
        <v>1418</v>
      </c>
      <c r="E43" s="109" t="s">
        <v>1419</v>
      </c>
      <c r="F43" s="167">
        <v>3</v>
      </c>
      <c r="G43" s="109" t="s">
        <v>1420</v>
      </c>
      <c r="H43" s="167">
        <v>2</v>
      </c>
      <c r="I43" s="109" t="s">
        <v>1421</v>
      </c>
      <c r="J43" s="167">
        <v>3</v>
      </c>
      <c r="K43" s="109" t="s">
        <v>1422</v>
      </c>
      <c r="L43" s="167">
        <v>2</v>
      </c>
      <c r="M43" s="111">
        <v>7.25</v>
      </c>
      <c r="N43" s="109" t="s">
        <v>56</v>
      </c>
      <c r="O43" s="109" t="s">
        <v>57</v>
      </c>
      <c r="P43" s="173"/>
    </row>
    <row r="44" spans="1:16" s="39" customFormat="1" ht="14.25">
      <c r="A44" s="108">
        <f t="shared" si="0"/>
        <v>43</v>
      </c>
      <c r="B44" s="272">
        <v>51.58</v>
      </c>
      <c r="C44" s="21" t="s">
        <v>1190</v>
      </c>
      <c r="D44" s="161" t="s">
        <v>1006</v>
      </c>
      <c r="E44" s="21" t="s">
        <v>1423</v>
      </c>
      <c r="F44" s="22">
        <v>3</v>
      </c>
      <c r="G44" s="21" t="s">
        <v>1424</v>
      </c>
      <c r="H44" s="22">
        <v>2</v>
      </c>
      <c r="I44" s="21" t="s">
        <v>1384</v>
      </c>
      <c r="J44" s="22">
        <v>2</v>
      </c>
      <c r="K44" s="21" t="s">
        <v>1425</v>
      </c>
      <c r="L44" s="22">
        <v>3</v>
      </c>
      <c r="M44" s="50">
        <v>7.24</v>
      </c>
      <c r="N44" s="21" t="s">
        <v>56</v>
      </c>
      <c r="O44" s="21" t="s">
        <v>57</v>
      </c>
      <c r="P44" s="171"/>
    </row>
    <row r="45" spans="1:16" s="39" customFormat="1" ht="14.25">
      <c r="A45" s="108">
        <f t="shared" si="0"/>
        <v>44</v>
      </c>
      <c r="B45" s="272">
        <v>51.61</v>
      </c>
      <c r="C45" s="21" t="s">
        <v>324</v>
      </c>
      <c r="D45" s="161" t="s">
        <v>1004</v>
      </c>
      <c r="E45" s="21" t="s">
        <v>1410</v>
      </c>
      <c r="F45" s="22">
        <v>1</v>
      </c>
      <c r="G45" s="21" t="s">
        <v>1426</v>
      </c>
      <c r="H45" s="22">
        <v>1</v>
      </c>
      <c r="I45" s="21" t="s">
        <v>1351</v>
      </c>
      <c r="J45" s="22">
        <v>2</v>
      </c>
      <c r="K45" s="21" t="s">
        <v>1350</v>
      </c>
      <c r="L45" s="22">
        <v>2</v>
      </c>
      <c r="M45" s="50">
        <v>10.1</v>
      </c>
      <c r="N45" s="21" t="s">
        <v>1427</v>
      </c>
      <c r="O45" s="21" t="s">
        <v>1428</v>
      </c>
      <c r="P45" s="171"/>
    </row>
    <row r="46" spans="1:16" s="39" customFormat="1" ht="13.5">
      <c r="A46" s="47">
        <f t="shared" si="0"/>
        <v>45</v>
      </c>
      <c r="B46" s="273">
        <v>51.63</v>
      </c>
      <c r="C46" s="23" t="s">
        <v>468</v>
      </c>
      <c r="D46" s="218" t="s">
        <v>440</v>
      </c>
      <c r="E46" s="23" t="s">
        <v>554</v>
      </c>
      <c r="F46" s="24">
        <v>3</v>
      </c>
      <c r="G46" s="23" t="s">
        <v>555</v>
      </c>
      <c r="H46" s="24">
        <v>2</v>
      </c>
      <c r="I46" s="23" t="s">
        <v>1232</v>
      </c>
      <c r="J46" s="24">
        <v>3</v>
      </c>
      <c r="K46" s="23" t="s">
        <v>556</v>
      </c>
      <c r="L46" s="24">
        <v>2</v>
      </c>
      <c r="M46" s="51">
        <v>7.12</v>
      </c>
      <c r="N46" s="23" t="s">
        <v>56</v>
      </c>
      <c r="O46" s="23" t="s">
        <v>441</v>
      </c>
      <c r="P46" s="36"/>
    </row>
    <row r="47" spans="1:16" s="39" customFormat="1" ht="14.25">
      <c r="A47" s="97">
        <f t="shared" si="0"/>
        <v>45</v>
      </c>
      <c r="B47" s="274">
        <v>51.63</v>
      </c>
      <c r="C47" s="25" t="s">
        <v>1429</v>
      </c>
      <c r="D47" s="220" t="s">
        <v>1353</v>
      </c>
      <c r="E47" s="25" t="s">
        <v>1430</v>
      </c>
      <c r="F47" s="26">
        <v>1</v>
      </c>
      <c r="G47" s="25" t="s">
        <v>1431</v>
      </c>
      <c r="H47" s="26">
        <v>2</v>
      </c>
      <c r="I47" s="25" t="s">
        <v>1432</v>
      </c>
      <c r="J47" s="26">
        <v>2</v>
      </c>
      <c r="K47" s="25" t="s">
        <v>1433</v>
      </c>
      <c r="L47" s="26">
        <v>2</v>
      </c>
      <c r="M47" s="52">
        <v>8.23</v>
      </c>
      <c r="N47" s="25" t="s">
        <v>1411</v>
      </c>
      <c r="O47" s="25" t="s">
        <v>1434</v>
      </c>
      <c r="P47" s="172"/>
    </row>
    <row r="48" spans="1:16" s="39" customFormat="1" ht="14.25">
      <c r="A48" s="108">
        <f t="shared" si="0"/>
        <v>47</v>
      </c>
      <c r="B48" s="272">
        <v>51.65</v>
      </c>
      <c r="C48" s="21" t="s">
        <v>77</v>
      </c>
      <c r="D48" s="161" t="s">
        <v>1353</v>
      </c>
      <c r="E48" s="21" t="s">
        <v>1435</v>
      </c>
      <c r="F48" s="22">
        <v>2</v>
      </c>
      <c r="G48" s="21" t="s">
        <v>1436</v>
      </c>
      <c r="H48" s="22">
        <v>3</v>
      </c>
      <c r="I48" s="21" t="s">
        <v>1437</v>
      </c>
      <c r="J48" s="22">
        <v>3</v>
      </c>
      <c r="K48" s="21" t="s">
        <v>1438</v>
      </c>
      <c r="L48" s="22">
        <v>2</v>
      </c>
      <c r="M48" s="50">
        <v>7.09</v>
      </c>
      <c r="N48" s="21" t="s">
        <v>66</v>
      </c>
      <c r="O48" s="21" t="s">
        <v>63</v>
      </c>
      <c r="P48" s="171"/>
    </row>
    <row r="49" spans="1:16" s="39" customFormat="1" ht="14.25">
      <c r="A49" s="108">
        <f t="shared" si="0"/>
        <v>47</v>
      </c>
      <c r="B49" s="272">
        <v>51.65</v>
      </c>
      <c r="C49" s="21" t="s">
        <v>477</v>
      </c>
      <c r="D49" s="164" t="s">
        <v>440</v>
      </c>
      <c r="E49" s="27" t="s">
        <v>557</v>
      </c>
      <c r="F49" s="22">
        <v>3</v>
      </c>
      <c r="G49" s="27" t="s">
        <v>558</v>
      </c>
      <c r="H49" s="22">
        <v>2</v>
      </c>
      <c r="I49" s="27" t="s">
        <v>559</v>
      </c>
      <c r="J49" s="22">
        <v>2</v>
      </c>
      <c r="K49" s="27" t="s">
        <v>560</v>
      </c>
      <c r="L49" s="22">
        <v>3</v>
      </c>
      <c r="M49" s="50">
        <v>7.12</v>
      </c>
      <c r="N49" s="21" t="s">
        <v>56</v>
      </c>
      <c r="O49" s="21" t="s">
        <v>441</v>
      </c>
      <c r="P49" s="171"/>
    </row>
    <row r="50" spans="1:16" s="39" customFormat="1" ht="13.5">
      <c r="A50" s="108">
        <f t="shared" si="0"/>
        <v>47</v>
      </c>
      <c r="B50" s="275">
        <v>51.65</v>
      </c>
      <c r="C50" s="109" t="s">
        <v>1412</v>
      </c>
      <c r="D50" s="214" t="s">
        <v>1439</v>
      </c>
      <c r="E50" s="109" t="s">
        <v>1440</v>
      </c>
      <c r="F50" s="167">
        <v>2</v>
      </c>
      <c r="G50" s="109" t="s">
        <v>1441</v>
      </c>
      <c r="H50" s="167">
        <v>3</v>
      </c>
      <c r="I50" s="109" t="s">
        <v>1442</v>
      </c>
      <c r="J50" s="167">
        <v>3</v>
      </c>
      <c r="K50" s="109" t="s">
        <v>1443</v>
      </c>
      <c r="L50" s="167">
        <v>3</v>
      </c>
      <c r="M50" s="111">
        <v>7.25</v>
      </c>
      <c r="N50" s="109" t="s">
        <v>56</v>
      </c>
      <c r="O50" s="109" t="s">
        <v>57</v>
      </c>
      <c r="P50" s="173"/>
    </row>
    <row r="51" spans="1:16" s="39" customFormat="1" ht="14.25" thickBot="1">
      <c r="A51" s="48">
        <f t="shared" si="0"/>
        <v>50</v>
      </c>
      <c r="B51" s="276">
        <v>51.67</v>
      </c>
      <c r="C51" s="30" t="s">
        <v>1414</v>
      </c>
      <c r="D51" s="215" t="s">
        <v>12</v>
      </c>
      <c r="E51" s="30" t="s">
        <v>946</v>
      </c>
      <c r="F51" s="31">
        <v>1</v>
      </c>
      <c r="G51" s="30" t="s">
        <v>421</v>
      </c>
      <c r="H51" s="31">
        <v>2</v>
      </c>
      <c r="I51" s="30" t="s">
        <v>1233</v>
      </c>
      <c r="J51" s="31">
        <v>1</v>
      </c>
      <c r="K51" s="30" t="s">
        <v>947</v>
      </c>
      <c r="L51" s="31">
        <v>2</v>
      </c>
      <c r="M51" s="55">
        <v>10.17</v>
      </c>
      <c r="N51" s="30" t="s">
        <v>854</v>
      </c>
      <c r="O51" s="30" t="s">
        <v>855</v>
      </c>
      <c r="P51" s="37"/>
    </row>
    <row r="52" spans="1:16" s="39" customFormat="1" ht="14.25">
      <c r="A52" s="146">
        <f t="shared" si="0"/>
        <v>51</v>
      </c>
      <c r="B52" s="277">
        <v>51.68</v>
      </c>
      <c r="C52" s="18" t="s">
        <v>1444</v>
      </c>
      <c r="D52" s="263" t="s">
        <v>12</v>
      </c>
      <c r="E52" s="19" t="s">
        <v>948</v>
      </c>
      <c r="F52" s="20">
        <v>3</v>
      </c>
      <c r="G52" s="19" t="s">
        <v>1445</v>
      </c>
      <c r="H52" s="20">
        <v>3</v>
      </c>
      <c r="I52" s="19" t="s">
        <v>1446</v>
      </c>
      <c r="J52" s="20">
        <v>2</v>
      </c>
      <c r="K52" s="19" t="s">
        <v>1447</v>
      </c>
      <c r="L52" s="20">
        <v>2</v>
      </c>
      <c r="M52" s="49">
        <v>7.12</v>
      </c>
      <c r="N52" s="18" t="s">
        <v>1380</v>
      </c>
      <c r="O52" s="18" t="s">
        <v>1398</v>
      </c>
      <c r="P52" s="170"/>
    </row>
    <row r="53" spans="1:16" s="39" customFormat="1" ht="13.5">
      <c r="A53" s="108">
        <f t="shared" si="0"/>
        <v>52</v>
      </c>
      <c r="B53" s="275">
        <v>51.69</v>
      </c>
      <c r="C53" s="109" t="s">
        <v>58</v>
      </c>
      <c r="D53" s="214" t="s">
        <v>1036</v>
      </c>
      <c r="E53" s="109" t="s">
        <v>1423</v>
      </c>
      <c r="F53" s="167">
        <v>3</v>
      </c>
      <c r="G53" s="109" t="s">
        <v>1424</v>
      </c>
      <c r="H53" s="167">
        <v>2</v>
      </c>
      <c r="I53" s="109" t="s">
        <v>1384</v>
      </c>
      <c r="J53" s="167">
        <v>2</v>
      </c>
      <c r="K53" s="109" t="s">
        <v>1448</v>
      </c>
      <c r="L53" s="167">
        <v>3</v>
      </c>
      <c r="M53" s="111">
        <v>6.17</v>
      </c>
      <c r="N53" s="109" t="s">
        <v>79</v>
      </c>
      <c r="O53" s="109" t="s">
        <v>63</v>
      </c>
      <c r="P53" s="173"/>
    </row>
    <row r="54" spans="1:16" s="39" customFormat="1" ht="14.25">
      <c r="A54" s="108">
        <f t="shared" si="0"/>
        <v>53</v>
      </c>
      <c r="B54" s="272">
        <v>51.72</v>
      </c>
      <c r="C54" s="21" t="s">
        <v>1449</v>
      </c>
      <c r="D54" s="161" t="s">
        <v>13</v>
      </c>
      <c r="E54" s="21" t="s">
        <v>728</v>
      </c>
      <c r="F54" s="22">
        <v>3</v>
      </c>
      <c r="G54" s="21" t="s">
        <v>729</v>
      </c>
      <c r="H54" s="22">
        <v>3</v>
      </c>
      <c r="I54" s="21" t="s">
        <v>730</v>
      </c>
      <c r="J54" s="22">
        <v>2</v>
      </c>
      <c r="K54" s="21" t="s">
        <v>544</v>
      </c>
      <c r="L54" s="22">
        <v>2</v>
      </c>
      <c r="M54" s="50">
        <v>7.2</v>
      </c>
      <c r="N54" s="21" t="s">
        <v>704</v>
      </c>
      <c r="O54" s="21" t="s">
        <v>705</v>
      </c>
      <c r="P54" s="171"/>
    </row>
    <row r="55" spans="1:16" s="39" customFormat="1" ht="14.25">
      <c r="A55" s="108">
        <f t="shared" si="0"/>
        <v>54</v>
      </c>
      <c r="B55" s="272">
        <v>51.76</v>
      </c>
      <c r="C55" s="21" t="s">
        <v>80</v>
      </c>
      <c r="D55" s="161" t="s">
        <v>1382</v>
      </c>
      <c r="E55" s="21" t="s">
        <v>1450</v>
      </c>
      <c r="F55" s="22">
        <v>3</v>
      </c>
      <c r="G55" s="21" t="s">
        <v>1451</v>
      </c>
      <c r="H55" s="22">
        <v>2</v>
      </c>
      <c r="I55" s="21" t="s">
        <v>1452</v>
      </c>
      <c r="J55" s="22">
        <v>3</v>
      </c>
      <c r="K55" s="21" t="s">
        <v>1453</v>
      </c>
      <c r="L55" s="22">
        <v>3</v>
      </c>
      <c r="M55" s="50">
        <v>5.29</v>
      </c>
      <c r="N55" s="21" t="s">
        <v>1454</v>
      </c>
      <c r="O55" s="21" t="s">
        <v>1455</v>
      </c>
      <c r="P55" s="171"/>
    </row>
    <row r="56" spans="1:16" s="39" customFormat="1" ht="13.5">
      <c r="A56" s="47">
        <f t="shared" si="0"/>
        <v>54</v>
      </c>
      <c r="B56" s="273">
        <v>51.76</v>
      </c>
      <c r="C56" s="23" t="s">
        <v>494</v>
      </c>
      <c r="D56" s="218" t="s">
        <v>440</v>
      </c>
      <c r="E56" s="23" t="s">
        <v>549</v>
      </c>
      <c r="F56" s="24">
        <v>2</v>
      </c>
      <c r="G56" s="23" t="s">
        <v>550</v>
      </c>
      <c r="H56" s="24">
        <v>3</v>
      </c>
      <c r="I56" s="23" t="s">
        <v>1234</v>
      </c>
      <c r="J56" s="24">
        <v>3</v>
      </c>
      <c r="K56" s="23" t="s">
        <v>554</v>
      </c>
      <c r="L56" s="24">
        <v>3</v>
      </c>
      <c r="M56" s="51">
        <v>5.3</v>
      </c>
      <c r="N56" s="23" t="s">
        <v>492</v>
      </c>
      <c r="O56" s="23" t="s">
        <v>493</v>
      </c>
      <c r="P56" s="36"/>
    </row>
    <row r="57" spans="1:16" s="39" customFormat="1" ht="14.25">
      <c r="A57" s="97">
        <f t="shared" si="0"/>
        <v>54</v>
      </c>
      <c r="B57" s="274">
        <v>51.76</v>
      </c>
      <c r="C57" s="25" t="s">
        <v>1456</v>
      </c>
      <c r="D57" s="220" t="s">
        <v>12</v>
      </c>
      <c r="E57" s="25" t="s">
        <v>1457</v>
      </c>
      <c r="F57" s="26">
        <v>2</v>
      </c>
      <c r="G57" s="25" t="s">
        <v>1458</v>
      </c>
      <c r="H57" s="26">
        <v>3</v>
      </c>
      <c r="I57" s="25" t="s">
        <v>1459</v>
      </c>
      <c r="J57" s="26">
        <v>3</v>
      </c>
      <c r="K57" s="25" t="s">
        <v>1460</v>
      </c>
      <c r="L57" s="26">
        <v>3</v>
      </c>
      <c r="M57" s="52">
        <v>7.11</v>
      </c>
      <c r="N57" s="25" t="s">
        <v>801</v>
      </c>
      <c r="O57" s="25" t="s">
        <v>1461</v>
      </c>
      <c r="P57" s="172"/>
    </row>
    <row r="58" spans="1:16" s="39" customFormat="1" ht="14.25">
      <c r="A58" s="108">
        <f t="shared" si="0"/>
        <v>57</v>
      </c>
      <c r="B58" s="272">
        <v>51.8</v>
      </c>
      <c r="C58" s="21" t="s">
        <v>58</v>
      </c>
      <c r="D58" s="161" t="s">
        <v>1462</v>
      </c>
      <c r="E58" s="21" t="s">
        <v>1463</v>
      </c>
      <c r="F58" s="22">
        <v>3</v>
      </c>
      <c r="G58" s="21" t="s">
        <v>1385</v>
      </c>
      <c r="H58" s="22">
        <v>3</v>
      </c>
      <c r="I58" s="21" t="s">
        <v>1464</v>
      </c>
      <c r="J58" s="22">
        <v>2</v>
      </c>
      <c r="K58" s="21" t="s">
        <v>1465</v>
      </c>
      <c r="L58" s="22">
        <v>3</v>
      </c>
      <c r="M58" s="50">
        <v>6.16</v>
      </c>
      <c r="N58" s="21" t="s">
        <v>79</v>
      </c>
      <c r="O58" s="21" t="s">
        <v>63</v>
      </c>
      <c r="P58" s="171"/>
    </row>
    <row r="59" spans="1:16" ht="14.25">
      <c r="A59" s="108">
        <f t="shared" si="0"/>
        <v>58</v>
      </c>
      <c r="B59" s="272">
        <v>51.81</v>
      </c>
      <c r="C59" s="21" t="s">
        <v>949</v>
      </c>
      <c r="D59" s="164" t="s">
        <v>12</v>
      </c>
      <c r="E59" s="27" t="s">
        <v>1466</v>
      </c>
      <c r="F59" s="22">
        <v>3</v>
      </c>
      <c r="G59" s="27" t="s">
        <v>1467</v>
      </c>
      <c r="H59" s="22">
        <v>3</v>
      </c>
      <c r="I59" s="27" t="s">
        <v>1468</v>
      </c>
      <c r="J59" s="22">
        <v>3</v>
      </c>
      <c r="K59" s="27" t="s">
        <v>950</v>
      </c>
      <c r="L59" s="22">
        <v>2</v>
      </c>
      <c r="M59" s="50">
        <v>6.28</v>
      </c>
      <c r="N59" s="21" t="s">
        <v>833</v>
      </c>
      <c r="O59" s="21" t="s">
        <v>802</v>
      </c>
      <c r="P59" s="171"/>
    </row>
    <row r="60" spans="1:16" ht="14.25">
      <c r="A60" s="108">
        <f t="shared" si="0"/>
        <v>58</v>
      </c>
      <c r="B60" s="275">
        <v>51.81</v>
      </c>
      <c r="C60" s="109" t="s">
        <v>1145</v>
      </c>
      <c r="D60" s="214" t="s">
        <v>1098</v>
      </c>
      <c r="E60" s="109" t="s">
        <v>731</v>
      </c>
      <c r="F60" s="167">
        <v>2</v>
      </c>
      <c r="G60" s="109" t="s">
        <v>732</v>
      </c>
      <c r="H60" s="167">
        <v>2</v>
      </c>
      <c r="I60" s="109" t="s">
        <v>733</v>
      </c>
      <c r="J60" s="167">
        <v>2</v>
      </c>
      <c r="K60" s="109" t="s">
        <v>734</v>
      </c>
      <c r="L60" s="167">
        <v>3</v>
      </c>
      <c r="M60" s="111">
        <v>7.2</v>
      </c>
      <c r="N60" s="109" t="s">
        <v>704</v>
      </c>
      <c r="O60" s="109" t="s">
        <v>705</v>
      </c>
      <c r="P60" s="173"/>
    </row>
    <row r="61" spans="1:16" ht="15" thickBot="1">
      <c r="A61" s="48">
        <f t="shared" si="0"/>
        <v>60</v>
      </c>
      <c r="B61" s="276">
        <v>51.85</v>
      </c>
      <c r="C61" s="30" t="s">
        <v>1469</v>
      </c>
      <c r="D61" s="215" t="s">
        <v>319</v>
      </c>
      <c r="E61" s="30" t="s">
        <v>419</v>
      </c>
      <c r="F61" s="31">
        <v>3</v>
      </c>
      <c r="G61" s="30" t="s">
        <v>425</v>
      </c>
      <c r="H61" s="31">
        <v>2</v>
      </c>
      <c r="I61" s="30" t="s">
        <v>430</v>
      </c>
      <c r="J61" s="31">
        <v>3</v>
      </c>
      <c r="K61" s="30" t="s">
        <v>436</v>
      </c>
      <c r="L61" s="31">
        <v>3</v>
      </c>
      <c r="M61" s="55">
        <v>7.26</v>
      </c>
      <c r="N61" s="30" t="s">
        <v>330</v>
      </c>
      <c r="O61" s="30" t="s">
        <v>8</v>
      </c>
      <c r="P61" s="37"/>
    </row>
    <row r="62" spans="1:16" ht="14.25">
      <c r="A62" s="146">
        <f t="shared" si="0"/>
        <v>61</v>
      </c>
      <c r="B62" s="277">
        <v>51.88</v>
      </c>
      <c r="C62" s="18" t="s">
        <v>1322</v>
      </c>
      <c r="D62" s="263" t="s">
        <v>1006</v>
      </c>
      <c r="E62" s="19" t="s">
        <v>84</v>
      </c>
      <c r="F62" s="20">
        <v>3</v>
      </c>
      <c r="G62" s="19" t="s">
        <v>1470</v>
      </c>
      <c r="H62" s="20">
        <v>3</v>
      </c>
      <c r="I62" s="19" t="s">
        <v>1471</v>
      </c>
      <c r="J62" s="20">
        <v>3</v>
      </c>
      <c r="K62" s="19" t="s">
        <v>1472</v>
      </c>
      <c r="L62" s="20">
        <v>2</v>
      </c>
      <c r="M62" s="49">
        <v>7.25</v>
      </c>
      <c r="N62" s="18" t="s">
        <v>1050</v>
      </c>
      <c r="O62" s="18" t="s">
        <v>1473</v>
      </c>
      <c r="P62" s="170"/>
    </row>
    <row r="63" spans="1:16" ht="14.25">
      <c r="A63" s="108">
        <f t="shared" si="0"/>
        <v>62</v>
      </c>
      <c r="B63" s="275">
        <v>51.93</v>
      </c>
      <c r="C63" s="109" t="s">
        <v>1235</v>
      </c>
      <c r="D63" s="214" t="s">
        <v>1036</v>
      </c>
      <c r="E63" s="109" t="s">
        <v>1424</v>
      </c>
      <c r="F63" s="167">
        <v>2</v>
      </c>
      <c r="G63" s="109" t="s">
        <v>1425</v>
      </c>
      <c r="H63" s="167">
        <v>3</v>
      </c>
      <c r="I63" s="109" t="s">
        <v>1384</v>
      </c>
      <c r="J63" s="167">
        <v>2</v>
      </c>
      <c r="K63" s="109" t="s">
        <v>1448</v>
      </c>
      <c r="L63" s="167">
        <v>3</v>
      </c>
      <c r="M63" s="111">
        <v>5.28</v>
      </c>
      <c r="N63" s="109" t="s">
        <v>85</v>
      </c>
      <c r="O63" s="109" t="s">
        <v>76</v>
      </c>
      <c r="P63" s="173"/>
    </row>
    <row r="64" spans="1:16" ht="14.25">
      <c r="A64" s="108">
        <f t="shared" si="0"/>
        <v>63</v>
      </c>
      <c r="B64" s="272">
        <v>51.94</v>
      </c>
      <c r="C64" s="21" t="s">
        <v>1474</v>
      </c>
      <c r="D64" s="161" t="s">
        <v>440</v>
      </c>
      <c r="E64" s="21" t="s">
        <v>562</v>
      </c>
      <c r="F64" s="22">
        <v>3</v>
      </c>
      <c r="G64" s="21" t="s">
        <v>529</v>
      </c>
      <c r="H64" s="22">
        <v>2</v>
      </c>
      <c r="I64" s="21" t="s">
        <v>563</v>
      </c>
      <c r="J64" s="22">
        <v>2</v>
      </c>
      <c r="K64" s="21" t="s">
        <v>564</v>
      </c>
      <c r="L64" s="22">
        <v>3</v>
      </c>
      <c r="M64" s="50">
        <v>7.12</v>
      </c>
      <c r="N64" s="21" t="s">
        <v>56</v>
      </c>
      <c r="O64" s="21" t="s">
        <v>441</v>
      </c>
      <c r="P64" s="171"/>
    </row>
    <row r="65" spans="1:16" ht="14.25">
      <c r="A65" s="108">
        <f t="shared" si="0"/>
        <v>64</v>
      </c>
      <c r="B65" s="272">
        <v>51.96</v>
      </c>
      <c r="C65" s="21" t="s">
        <v>86</v>
      </c>
      <c r="D65" s="161" t="s">
        <v>1365</v>
      </c>
      <c r="E65" s="21" t="s">
        <v>1475</v>
      </c>
      <c r="F65" s="22">
        <v>3</v>
      </c>
      <c r="G65" s="21" t="s">
        <v>1476</v>
      </c>
      <c r="H65" s="22">
        <v>3</v>
      </c>
      <c r="I65" s="21" t="s">
        <v>1477</v>
      </c>
      <c r="J65" s="22">
        <v>1</v>
      </c>
      <c r="K65" s="21" t="s">
        <v>1478</v>
      </c>
      <c r="L65" s="22">
        <v>3</v>
      </c>
      <c r="M65" s="50">
        <v>7.25</v>
      </c>
      <c r="N65" s="21" t="s">
        <v>1479</v>
      </c>
      <c r="O65" s="21" t="s">
        <v>1480</v>
      </c>
      <c r="P65" s="171"/>
    </row>
    <row r="66" spans="1:16" ht="14.25">
      <c r="A66" s="47">
        <f t="shared" si="0"/>
        <v>65</v>
      </c>
      <c r="B66" s="273">
        <v>51.98</v>
      </c>
      <c r="C66" s="23" t="s">
        <v>51</v>
      </c>
      <c r="D66" s="218" t="s">
        <v>34</v>
      </c>
      <c r="E66" s="23" t="s">
        <v>52</v>
      </c>
      <c r="F66" s="24">
        <v>3</v>
      </c>
      <c r="G66" s="23" t="s">
        <v>53</v>
      </c>
      <c r="H66" s="24">
        <v>3</v>
      </c>
      <c r="I66" s="23" t="s">
        <v>54</v>
      </c>
      <c r="J66" s="24">
        <v>3</v>
      </c>
      <c r="K66" s="23" t="s">
        <v>87</v>
      </c>
      <c r="L66" s="24">
        <v>3</v>
      </c>
      <c r="M66" s="51">
        <v>7.09</v>
      </c>
      <c r="N66" s="23" t="s">
        <v>66</v>
      </c>
      <c r="O66" s="23" t="s">
        <v>63</v>
      </c>
      <c r="P66" s="36"/>
    </row>
    <row r="67" spans="1:16" ht="14.25">
      <c r="A67" s="97">
        <f aca="true" t="shared" si="1" ref="A67:A92">RANK(B67,$B$2:$B$92,1)</f>
        <v>66</v>
      </c>
      <c r="B67" s="274">
        <v>52</v>
      </c>
      <c r="C67" s="25" t="s">
        <v>1481</v>
      </c>
      <c r="D67" s="220" t="s">
        <v>13</v>
      </c>
      <c r="E67" s="25" t="s">
        <v>735</v>
      </c>
      <c r="F67" s="26">
        <v>3</v>
      </c>
      <c r="G67" s="25" t="s">
        <v>708</v>
      </c>
      <c r="H67" s="26">
        <v>3</v>
      </c>
      <c r="I67" s="25" t="s">
        <v>709</v>
      </c>
      <c r="J67" s="26">
        <v>2</v>
      </c>
      <c r="K67" s="25" t="s">
        <v>32</v>
      </c>
      <c r="L67" s="26">
        <v>3</v>
      </c>
      <c r="M67" s="52">
        <v>5.09</v>
      </c>
      <c r="N67" s="25" t="s">
        <v>1482</v>
      </c>
      <c r="O67" s="25" t="s">
        <v>1483</v>
      </c>
      <c r="P67" s="172"/>
    </row>
    <row r="68" spans="1:16" ht="14.25">
      <c r="A68" s="108">
        <f t="shared" si="1"/>
        <v>66</v>
      </c>
      <c r="B68" s="272">
        <v>52</v>
      </c>
      <c r="C68" s="21" t="s">
        <v>51</v>
      </c>
      <c r="D68" s="161" t="s">
        <v>1484</v>
      </c>
      <c r="E68" s="21" t="s">
        <v>1485</v>
      </c>
      <c r="F68" s="22">
        <v>3</v>
      </c>
      <c r="G68" s="21" t="s">
        <v>1486</v>
      </c>
      <c r="H68" s="22">
        <v>3</v>
      </c>
      <c r="I68" s="21" t="s">
        <v>1487</v>
      </c>
      <c r="J68" s="22">
        <v>2</v>
      </c>
      <c r="K68" s="21" t="s">
        <v>1488</v>
      </c>
      <c r="L68" s="22">
        <v>3</v>
      </c>
      <c r="M68" s="50">
        <v>5.29</v>
      </c>
      <c r="N68" s="21" t="s">
        <v>85</v>
      </c>
      <c r="O68" s="21" t="s">
        <v>76</v>
      </c>
      <c r="P68" s="171"/>
    </row>
    <row r="69" spans="1:16" ht="14.25">
      <c r="A69" s="108">
        <f t="shared" si="1"/>
        <v>66</v>
      </c>
      <c r="B69" s="272">
        <v>52</v>
      </c>
      <c r="C69" s="21" t="s">
        <v>945</v>
      </c>
      <c r="D69" s="164" t="s">
        <v>12</v>
      </c>
      <c r="E69" s="27" t="s">
        <v>1489</v>
      </c>
      <c r="F69" s="22">
        <v>1</v>
      </c>
      <c r="G69" s="27" t="s">
        <v>1490</v>
      </c>
      <c r="H69" s="22">
        <v>2</v>
      </c>
      <c r="I69" s="27" t="s">
        <v>1491</v>
      </c>
      <c r="J69" s="22">
        <v>3</v>
      </c>
      <c r="K69" s="27" t="s">
        <v>1492</v>
      </c>
      <c r="L69" s="22">
        <v>2</v>
      </c>
      <c r="M69" s="50">
        <v>7.12</v>
      </c>
      <c r="N69" s="21" t="s">
        <v>801</v>
      </c>
      <c r="O69" s="21" t="s">
        <v>802</v>
      </c>
      <c r="P69" s="171"/>
    </row>
    <row r="70" spans="1:16" ht="14.25">
      <c r="A70" s="108">
        <f t="shared" si="1"/>
        <v>69</v>
      </c>
      <c r="B70" s="275">
        <v>52.01</v>
      </c>
      <c r="C70" s="109" t="s">
        <v>1493</v>
      </c>
      <c r="D70" s="214" t="s">
        <v>1031</v>
      </c>
      <c r="E70" s="109" t="s">
        <v>1494</v>
      </c>
      <c r="F70" s="167">
        <v>1</v>
      </c>
      <c r="G70" s="109" t="s">
        <v>1495</v>
      </c>
      <c r="H70" s="167">
        <v>2</v>
      </c>
      <c r="I70" s="109" t="s">
        <v>1496</v>
      </c>
      <c r="J70" s="167">
        <v>1</v>
      </c>
      <c r="K70" s="109" t="s">
        <v>1497</v>
      </c>
      <c r="L70" s="167">
        <v>1</v>
      </c>
      <c r="M70" s="111">
        <v>10.17</v>
      </c>
      <c r="N70" s="109" t="s">
        <v>854</v>
      </c>
      <c r="O70" s="109" t="s">
        <v>855</v>
      </c>
      <c r="P70" s="173"/>
    </row>
    <row r="71" spans="1:16" ht="15" thickBot="1">
      <c r="A71" s="48">
        <f t="shared" si="1"/>
        <v>70</v>
      </c>
      <c r="B71" s="276">
        <v>52.04</v>
      </c>
      <c r="C71" s="30" t="s">
        <v>1498</v>
      </c>
      <c r="D71" s="215" t="s">
        <v>440</v>
      </c>
      <c r="E71" s="30" t="s">
        <v>566</v>
      </c>
      <c r="F71" s="31">
        <v>1</v>
      </c>
      <c r="G71" s="30" t="s">
        <v>567</v>
      </c>
      <c r="H71" s="31">
        <v>1</v>
      </c>
      <c r="I71" s="30" t="s">
        <v>568</v>
      </c>
      <c r="J71" s="31">
        <v>1</v>
      </c>
      <c r="K71" s="30" t="s">
        <v>569</v>
      </c>
      <c r="L71" s="31">
        <v>1</v>
      </c>
      <c r="M71" s="55">
        <v>7.12</v>
      </c>
      <c r="N71" s="30" t="s">
        <v>56</v>
      </c>
      <c r="O71" s="30" t="s">
        <v>441</v>
      </c>
      <c r="P71" s="37"/>
    </row>
    <row r="72" spans="1:16" ht="14.25">
      <c r="A72" s="146">
        <f t="shared" si="1"/>
        <v>70</v>
      </c>
      <c r="B72" s="277">
        <v>52.04</v>
      </c>
      <c r="C72" s="18" t="s">
        <v>1519</v>
      </c>
      <c r="D72" s="263" t="s">
        <v>1462</v>
      </c>
      <c r="E72" s="19" t="s">
        <v>88</v>
      </c>
      <c r="F72" s="20">
        <v>2</v>
      </c>
      <c r="G72" s="19" t="s">
        <v>1420</v>
      </c>
      <c r="H72" s="20">
        <v>2</v>
      </c>
      <c r="I72" s="19" t="s">
        <v>1520</v>
      </c>
      <c r="J72" s="20">
        <v>2</v>
      </c>
      <c r="K72" s="19" t="s">
        <v>1422</v>
      </c>
      <c r="L72" s="20">
        <v>2</v>
      </c>
      <c r="M72" s="49">
        <v>8.23</v>
      </c>
      <c r="N72" s="18" t="s">
        <v>1521</v>
      </c>
      <c r="O72" s="18" t="s">
        <v>1522</v>
      </c>
      <c r="P72" s="170"/>
    </row>
    <row r="73" spans="1:16" ht="14.25">
      <c r="A73" s="108">
        <f t="shared" si="1"/>
        <v>72</v>
      </c>
      <c r="B73" s="275">
        <v>52.05</v>
      </c>
      <c r="C73" s="109" t="s">
        <v>333</v>
      </c>
      <c r="D73" s="214" t="s">
        <v>319</v>
      </c>
      <c r="E73" s="109" t="s">
        <v>1500</v>
      </c>
      <c r="F73" s="167">
        <v>3</v>
      </c>
      <c r="G73" s="109" t="s">
        <v>1501</v>
      </c>
      <c r="H73" s="167">
        <v>3</v>
      </c>
      <c r="I73" s="109" t="s">
        <v>1502</v>
      </c>
      <c r="J73" s="167">
        <v>3</v>
      </c>
      <c r="K73" s="109" t="s">
        <v>1503</v>
      </c>
      <c r="L73" s="167">
        <v>3</v>
      </c>
      <c r="M73" s="111">
        <v>7.05</v>
      </c>
      <c r="N73" s="109" t="s">
        <v>320</v>
      </c>
      <c r="O73" s="109" t="s">
        <v>8</v>
      </c>
      <c r="P73" s="173"/>
    </row>
    <row r="74" spans="1:16" ht="14.25">
      <c r="A74" s="108">
        <f t="shared" si="1"/>
        <v>72</v>
      </c>
      <c r="B74" s="272">
        <v>52.05</v>
      </c>
      <c r="C74" s="21" t="s">
        <v>1504</v>
      </c>
      <c r="D74" s="161" t="s">
        <v>1505</v>
      </c>
      <c r="E74" s="21" t="s">
        <v>1506</v>
      </c>
      <c r="F74" s="22">
        <v>2</v>
      </c>
      <c r="G74" s="21" t="s">
        <v>1507</v>
      </c>
      <c r="H74" s="22">
        <v>2</v>
      </c>
      <c r="I74" s="21" t="s">
        <v>1508</v>
      </c>
      <c r="J74" s="22">
        <v>3</v>
      </c>
      <c r="K74" s="21" t="s">
        <v>1509</v>
      </c>
      <c r="L74" s="22">
        <v>3</v>
      </c>
      <c r="M74" s="50">
        <v>7.09</v>
      </c>
      <c r="N74" s="21" t="s">
        <v>66</v>
      </c>
      <c r="O74" s="21" t="s">
        <v>63</v>
      </c>
      <c r="P74" s="171"/>
    </row>
    <row r="75" spans="1:16" ht="14.25">
      <c r="A75" s="108">
        <f t="shared" si="1"/>
        <v>74</v>
      </c>
      <c r="B75" s="272">
        <v>52.07</v>
      </c>
      <c r="C75" s="21" t="s">
        <v>64</v>
      </c>
      <c r="D75" s="161" t="s">
        <v>1505</v>
      </c>
      <c r="E75" s="21" t="s">
        <v>1510</v>
      </c>
      <c r="F75" s="22">
        <v>2</v>
      </c>
      <c r="G75" s="21" t="s">
        <v>1511</v>
      </c>
      <c r="H75" s="22">
        <v>3</v>
      </c>
      <c r="I75" s="21" t="s">
        <v>1512</v>
      </c>
      <c r="J75" s="22">
        <v>2</v>
      </c>
      <c r="K75" s="21" t="s">
        <v>1513</v>
      </c>
      <c r="L75" s="22">
        <v>3</v>
      </c>
      <c r="M75" s="50">
        <v>6.23</v>
      </c>
      <c r="N75" s="21" t="s">
        <v>1514</v>
      </c>
      <c r="O75" s="21" t="s">
        <v>1515</v>
      </c>
      <c r="P75" s="171"/>
    </row>
    <row r="76" spans="1:16" ht="14.25">
      <c r="A76" s="47">
        <f t="shared" si="1"/>
        <v>75</v>
      </c>
      <c r="B76" s="273">
        <v>52.09</v>
      </c>
      <c r="C76" s="23" t="s">
        <v>335</v>
      </c>
      <c r="D76" s="218" t="s">
        <v>319</v>
      </c>
      <c r="E76" s="23" t="s">
        <v>420</v>
      </c>
      <c r="F76" s="24">
        <v>2</v>
      </c>
      <c r="G76" s="23" t="s">
        <v>426</v>
      </c>
      <c r="H76" s="24">
        <v>2</v>
      </c>
      <c r="I76" s="23" t="s">
        <v>431</v>
      </c>
      <c r="J76" s="24">
        <v>2</v>
      </c>
      <c r="K76" s="23" t="s">
        <v>437</v>
      </c>
      <c r="L76" s="24">
        <v>3</v>
      </c>
      <c r="M76" s="51">
        <v>5.05</v>
      </c>
      <c r="N76" s="23" t="s">
        <v>378</v>
      </c>
      <c r="O76" s="23" t="s">
        <v>9</v>
      </c>
      <c r="P76" s="36"/>
    </row>
    <row r="77" spans="1:16" ht="14.25">
      <c r="A77" s="97">
        <f t="shared" si="1"/>
        <v>75</v>
      </c>
      <c r="B77" s="274">
        <v>52.09</v>
      </c>
      <c r="C77" s="25" t="s">
        <v>1516</v>
      </c>
      <c r="D77" s="220" t="s">
        <v>12</v>
      </c>
      <c r="E77" s="25" t="s">
        <v>1517</v>
      </c>
      <c r="F77" s="26">
        <v>3</v>
      </c>
      <c r="G77" s="25" t="s">
        <v>1523</v>
      </c>
      <c r="H77" s="26">
        <v>3</v>
      </c>
      <c r="I77" s="25" t="s">
        <v>1524</v>
      </c>
      <c r="J77" s="26">
        <v>3</v>
      </c>
      <c r="K77" s="25" t="s">
        <v>1525</v>
      </c>
      <c r="L77" s="26">
        <v>3</v>
      </c>
      <c r="M77" s="52">
        <v>6.14</v>
      </c>
      <c r="N77" s="25" t="s">
        <v>951</v>
      </c>
      <c r="O77" s="25" t="s">
        <v>1526</v>
      </c>
      <c r="P77" s="172"/>
    </row>
    <row r="78" spans="1:16" ht="14.25">
      <c r="A78" s="108">
        <f t="shared" si="1"/>
        <v>77</v>
      </c>
      <c r="B78" s="272">
        <v>52.14</v>
      </c>
      <c r="C78" s="21" t="s">
        <v>92</v>
      </c>
      <c r="D78" s="161" t="s">
        <v>1006</v>
      </c>
      <c r="E78" s="21" t="s">
        <v>1527</v>
      </c>
      <c r="F78" s="22">
        <v>3</v>
      </c>
      <c r="G78" s="21" t="s">
        <v>1528</v>
      </c>
      <c r="H78" s="22">
        <v>3</v>
      </c>
      <c r="I78" s="21" t="s">
        <v>1529</v>
      </c>
      <c r="J78" s="22">
        <v>3</v>
      </c>
      <c r="K78" s="21" t="s">
        <v>1530</v>
      </c>
      <c r="L78" s="22">
        <v>3</v>
      </c>
      <c r="M78" s="50">
        <v>7.09</v>
      </c>
      <c r="N78" s="21" t="s">
        <v>66</v>
      </c>
      <c r="O78" s="21" t="s">
        <v>63</v>
      </c>
      <c r="P78" s="171"/>
    </row>
    <row r="79" spans="1:16" ht="14.25">
      <c r="A79" s="108">
        <f t="shared" si="1"/>
        <v>78</v>
      </c>
      <c r="B79" s="272">
        <v>52.17</v>
      </c>
      <c r="C79" s="21" t="s">
        <v>93</v>
      </c>
      <c r="D79" s="164" t="s">
        <v>1006</v>
      </c>
      <c r="E79" s="27" t="s">
        <v>1531</v>
      </c>
      <c r="F79" s="22">
        <v>3</v>
      </c>
      <c r="G79" s="27" t="s">
        <v>1532</v>
      </c>
      <c r="H79" s="22">
        <v>3</v>
      </c>
      <c r="I79" s="27" t="s">
        <v>1531</v>
      </c>
      <c r="J79" s="22">
        <v>3</v>
      </c>
      <c r="K79" s="27" t="s">
        <v>1533</v>
      </c>
      <c r="L79" s="22">
        <v>1</v>
      </c>
      <c r="M79" s="50">
        <v>6.13</v>
      </c>
      <c r="N79" s="21" t="s">
        <v>94</v>
      </c>
      <c r="O79" s="21" t="s">
        <v>95</v>
      </c>
      <c r="P79" s="171"/>
    </row>
    <row r="80" spans="1:16" ht="14.25">
      <c r="A80" s="108">
        <f t="shared" si="1"/>
        <v>78</v>
      </c>
      <c r="B80" s="275">
        <v>52.17</v>
      </c>
      <c r="C80" s="109" t="s">
        <v>1534</v>
      </c>
      <c r="D80" s="214" t="s">
        <v>1002</v>
      </c>
      <c r="E80" s="109" t="s">
        <v>542</v>
      </c>
      <c r="F80" s="167">
        <v>1</v>
      </c>
      <c r="G80" s="109" t="s">
        <v>570</v>
      </c>
      <c r="H80" s="167">
        <v>3</v>
      </c>
      <c r="I80" s="109" t="s">
        <v>571</v>
      </c>
      <c r="J80" s="167">
        <v>3</v>
      </c>
      <c r="K80" s="109" t="s">
        <v>572</v>
      </c>
      <c r="L80" s="167">
        <v>3</v>
      </c>
      <c r="M80" s="111">
        <v>7.12</v>
      </c>
      <c r="N80" s="109" t="s">
        <v>56</v>
      </c>
      <c r="O80" s="109" t="s">
        <v>441</v>
      </c>
      <c r="P80" s="173"/>
    </row>
    <row r="81" spans="1:16" ht="15" thickBot="1">
      <c r="A81" s="48">
        <f t="shared" si="1"/>
        <v>78</v>
      </c>
      <c r="B81" s="276">
        <v>52.17</v>
      </c>
      <c r="C81" s="30" t="s">
        <v>1518</v>
      </c>
      <c r="D81" s="215" t="s">
        <v>13</v>
      </c>
      <c r="E81" s="30" t="s">
        <v>716</v>
      </c>
      <c r="F81" s="31">
        <v>2</v>
      </c>
      <c r="G81" s="30" t="s">
        <v>736</v>
      </c>
      <c r="H81" s="31">
        <v>2</v>
      </c>
      <c r="I81" s="30" t="s">
        <v>718</v>
      </c>
      <c r="J81" s="31">
        <v>1</v>
      </c>
      <c r="K81" s="30" t="s">
        <v>718</v>
      </c>
      <c r="L81" s="31">
        <v>2</v>
      </c>
      <c r="M81" s="55">
        <v>10.03</v>
      </c>
      <c r="N81" s="30" t="s">
        <v>737</v>
      </c>
      <c r="O81" s="30" t="s">
        <v>705</v>
      </c>
      <c r="P81" s="37"/>
    </row>
    <row r="82" spans="1:16" ht="14.25">
      <c r="A82" s="146">
        <f t="shared" si="1"/>
        <v>81</v>
      </c>
      <c r="B82" s="277">
        <v>52.18</v>
      </c>
      <c r="C82" s="18" t="s">
        <v>1535</v>
      </c>
      <c r="D82" s="263" t="s">
        <v>1006</v>
      </c>
      <c r="E82" s="19" t="s">
        <v>97</v>
      </c>
      <c r="F82" s="20">
        <v>3</v>
      </c>
      <c r="G82" s="19" t="s">
        <v>942</v>
      </c>
      <c r="H82" s="20">
        <v>3</v>
      </c>
      <c r="I82" s="19" t="s">
        <v>1536</v>
      </c>
      <c r="J82" s="20">
        <v>2</v>
      </c>
      <c r="K82" s="19" t="s">
        <v>1537</v>
      </c>
      <c r="L82" s="20">
        <v>3</v>
      </c>
      <c r="M82" s="49">
        <v>7.09</v>
      </c>
      <c r="N82" s="18" t="s">
        <v>1538</v>
      </c>
      <c r="O82" s="18" t="s">
        <v>1539</v>
      </c>
      <c r="P82" s="170"/>
    </row>
    <row r="83" spans="1:16" ht="14.25">
      <c r="A83" s="108">
        <f t="shared" si="1"/>
        <v>82</v>
      </c>
      <c r="B83" s="275">
        <v>52.19</v>
      </c>
      <c r="C83" s="109" t="s">
        <v>98</v>
      </c>
      <c r="D83" s="214" t="s">
        <v>1413</v>
      </c>
      <c r="E83" s="109" t="s">
        <v>1540</v>
      </c>
      <c r="F83" s="167">
        <v>3</v>
      </c>
      <c r="G83" s="109" t="s">
        <v>1541</v>
      </c>
      <c r="H83" s="167">
        <v>3</v>
      </c>
      <c r="I83" s="109" t="s">
        <v>1542</v>
      </c>
      <c r="J83" s="167">
        <v>2</v>
      </c>
      <c r="K83" s="109" t="s">
        <v>1543</v>
      </c>
      <c r="L83" s="167">
        <v>3</v>
      </c>
      <c r="M83" s="111">
        <v>7.09</v>
      </c>
      <c r="N83" s="109" t="s">
        <v>66</v>
      </c>
      <c r="O83" s="109" t="s">
        <v>63</v>
      </c>
      <c r="P83" s="173"/>
    </row>
    <row r="84" spans="1:16" ht="14.25">
      <c r="A84" s="108">
        <f t="shared" si="1"/>
        <v>83</v>
      </c>
      <c r="B84" s="272">
        <v>52.21</v>
      </c>
      <c r="C84" s="21" t="s">
        <v>1544</v>
      </c>
      <c r="D84" s="161" t="s">
        <v>1004</v>
      </c>
      <c r="E84" s="21" t="s">
        <v>1545</v>
      </c>
      <c r="F84" s="22">
        <v>2</v>
      </c>
      <c r="G84" s="21" t="s">
        <v>1511</v>
      </c>
      <c r="H84" s="22">
        <v>2</v>
      </c>
      <c r="I84" s="21" t="s">
        <v>1546</v>
      </c>
      <c r="J84" s="22">
        <v>2</v>
      </c>
      <c r="K84" s="21" t="s">
        <v>1547</v>
      </c>
      <c r="L84" s="22">
        <v>2</v>
      </c>
      <c r="M84" s="50">
        <v>9.18</v>
      </c>
      <c r="N84" s="21" t="s">
        <v>380</v>
      </c>
      <c r="O84" s="21" t="s">
        <v>9</v>
      </c>
      <c r="P84" s="171"/>
    </row>
    <row r="85" spans="1:16" ht="14.25">
      <c r="A85" s="108">
        <f t="shared" si="1"/>
        <v>84</v>
      </c>
      <c r="B85" s="272">
        <v>52.23</v>
      </c>
      <c r="C85" s="21" t="s">
        <v>93</v>
      </c>
      <c r="D85" s="161" t="s">
        <v>1006</v>
      </c>
      <c r="E85" s="21" t="s">
        <v>1531</v>
      </c>
      <c r="F85" s="22">
        <v>3</v>
      </c>
      <c r="G85" s="21" t="s">
        <v>1532</v>
      </c>
      <c r="H85" s="22">
        <v>3</v>
      </c>
      <c r="I85" s="21" t="s">
        <v>1499</v>
      </c>
      <c r="J85" s="22">
        <v>2</v>
      </c>
      <c r="K85" s="21" t="s">
        <v>1533</v>
      </c>
      <c r="L85" s="22">
        <v>1</v>
      </c>
      <c r="M85" s="50">
        <v>6.24</v>
      </c>
      <c r="N85" s="21" t="s">
        <v>1548</v>
      </c>
      <c r="O85" s="21" t="s">
        <v>1549</v>
      </c>
      <c r="P85" s="171"/>
    </row>
    <row r="86" spans="1:16" ht="14.25">
      <c r="A86" s="47">
        <f t="shared" si="1"/>
        <v>85</v>
      </c>
      <c r="B86" s="273">
        <v>52.24</v>
      </c>
      <c r="C86" s="23" t="s">
        <v>100</v>
      </c>
      <c r="D86" s="218" t="s">
        <v>34</v>
      </c>
      <c r="E86" s="23" t="s">
        <v>101</v>
      </c>
      <c r="F86" s="24">
        <v>2</v>
      </c>
      <c r="G86" s="23" t="s">
        <v>102</v>
      </c>
      <c r="H86" s="24">
        <v>3</v>
      </c>
      <c r="I86" s="23" t="s">
        <v>73</v>
      </c>
      <c r="J86" s="24">
        <v>2</v>
      </c>
      <c r="K86" s="23" t="s">
        <v>46</v>
      </c>
      <c r="L86" s="24">
        <v>3</v>
      </c>
      <c r="M86" s="51">
        <v>7.24</v>
      </c>
      <c r="N86" s="23" t="s">
        <v>56</v>
      </c>
      <c r="O86" s="23" t="s">
        <v>57</v>
      </c>
      <c r="P86" s="36"/>
    </row>
    <row r="87" spans="1:16" ht="14.25">
      <c r="A87" s="97">
        <f t="shared" si="1"/>
        <v>86</v>
      </c>
      <c r="B87" s="274">
        <v>52.26</v>
      </c>
      <c r="C87" s="25" t="s">
        <v>1061</v>
      </c>
      <c r="D87" s="220" t="s">
        <v>13</v>
      </c>
      <c r="E87" s="25" t="s">
        <v>716</v>
      </c>
      <c r="F87" s="26">
        <v>2</v>
      </c>
      <c r="G87" s="25" t="s">
        <v>717</v>
      </c>
      <c r="H87" s="26">
        <v>3</v>
      </c>
      <c r="I87" s="25" t="s">
        <v>738</v>
      </c>
      <c r="J87" s="26">
        <v>3</v>
      </c>
      <c r="K87" s="25" t="s">
        <v>718</v>
      </c>
      <c r="L87" s="26">
        <v>2</v>
      </c>
      <c r="M87" s="52">
        <v>5.09</v>
      </c>
      <c r="N87" s="25" t="s">
        <v>1482</v>
      </c>
      <c r="O87" s="25" t="s">
        <v>1388</v>
      </c>
      <c r="P87" s="172"/>
    </row>
    <row r="88" spans="1:16" ht="14.25">
      <c r="A88" s="108">
        <f t="shared" si="1"/>
        <v>87</v>
      </c>
      <c r="B88" s="272">
        <v>52.27</v>
      </c>
      <c r="C88" s="21" t="s">
        <v>318</v>
      </c>
      <c r="D88" s="161" t="s">
        <v>1004</v>
      </c>
      <c r="E88" s="21" t="s">
        <v>1550</v>
      </c>
      <c r="F88" s="22">
        <v>1</v>
      </c>
      <c r="G88" s="21" t="s">
        <v>427</v>
      </c>
      <c r="H88" s="22">
        <v>1</v>
      </c>
      <c r="I88" s="21" t="s">
        <v>429</v>
      </c>
      <c r="J88" s="22">
        <v>2</v>
      </c>
      <c r="K88" s="21" t="s">
        <v>423</v>
      </c>
      <c r="L88" s="22">
        <v>2</v>
      </c>
      <c r="M88" s="50">
        <v>10.1</v>
      </c>
      <c r="N88" s="21" t="s">
        <v>338</v>
      </c>
      <c r="O88" s="21" t="s">
        <v>9</v>
      </c>
      <c r="P88" s="171"/>
    </row>
    <row r="89" spans="1:16" ht="14.25">
      <c r="A89" s="108">
        <f t="shared" si="1"/>
        <v>88</v>
      </c>
      <c r="B89" s="272">
        <v>52.29</v>
      </c>
      <c r="C89" s="21" t="s">
        <v>561</v>
      </c>
      <c r="D89" s="164" t="s">
        <v>440</v>
      </c>
      <c r="E89" s="27" t="s">
        <v>562</v>
      </c>
      <c r="F89" s="22">
        <v>3</v>
      </c>
      <c r="G89" s="27" t="s">
        <v>529</v>
      </c>
      <c r="H89" s="22">
        <v>2</v>
      </c>
      <c r="I89" s="27" t="s">
        <v>564</v>
      </c>
      <c r="J89" s="22">
        <v>3</v>
      </c>
      <c r="K89" s="27" t="s">
        <v>573</v>
      </c>
      <c r="L89" s="22">
        <v>3</v>
      </c>
      <c r="M89" s="50">
        <v>7.2</v>
      </c>
      <c r="N89" s="21" t="s">
        <v>574</v>
      </c>
      <c r="O89" s="21" t="s">
        <v>457</v>
      </c>
      <c r="P89" s="171"/>
    </row>
    <row r="90" spans="1:16" ht="14.25">
      <c r="A90" s="108">
        <f t="shared" si="1"/>
        <v>88</v>
      </c>
      <c r="B90" s="275">
        <v>52.29</v>
      </c>
      <c r="C90" s="109" t="s">
        <v>1551</v>
      </c>
      <c r="D90" s="214" t="s">
        <v>1552</v>
      </c>
      <c r="E90" s="109" t="s">
        <v>1553</v>
      </c>
      <c r="F90" s="167">
        <v>2</v>
      </c>
      <c r="G90" s="109" t="s">
        <v>1554</v>
      </c>
      <c r="H90" s="167">
        <v>1</v>
      </c>
      <c r="I90" s="109" t="s">
        <v>1555</v>
      </c>
      <c r="J90" s="167">
        <v>2</v>
      </c>
      <c r="K90" s="109" t="s">
        <v>1556</v>
      </c>
      <c r="L90" s="167">
        <v>2</v>
      </c>
      <c r="M90" s="111">
        <v>10.02</v>
      </c>
      <c r="N90" s="109" t="s">
        <v>103</v>
      </c>
      <c r="O90" s="109" t="s">
        <v>104</v>
      </c>
      <c r="P90" s="173"/>
    </row>
    <row r="91" spans="1:16" ht="15" thickBot="1">
      <c r="A91" s="48">
        <f t="shared" si="1"/>
        <v>90</v>
      </c>
      <c r="B91" s="276">
        <v>52.3</v>
      </c>
      <c r="C91" s="30" t="s">
        <v>1557</v>
      </c>
      <c r="D91" s="215" t="s">
        <v>440</v>
      </c>
      <c r="E91" s="30" t="s">
        <v>552</v>
      </c>
      <c r="F91" s="31">
        <v>1</v>
      </c>
      <c r="G91" s="30" t="s">
        <v>575</v>
      </c>
      <c r="H91" s="31">
        <v>3</v>
      </c>
      <c r="I91" s="30" t="s">
        <v>527</v>
      </c>
      <c r="J91" s="31">
        <v>3</v>
      </c>
      <c r="K91" s="30" t="s">
        <v>576</v>
      </c>
      <c r="L91" s="31">
        <v>3</v>
      </c>
      <c r="M91" s="55">
        <v>7.12</v>
      </c>
      <c r="N91" s="30" t="s">
        <v>56</v>
      </c>
      <c r="O91" s="30" t="s">
        <v>441</v>
      </c>
      <c r="P91" s="37"/>
    </row>
    <row r="92" spans="1:16" ht="15" thickBot="1">
      <c r="A92" s="113">
        <f t="shared" si="1"/>
        <v>90</v>
      </c>
      <c r="B92" s="279">
        <v>52.3</v>
      </c>
      <c r="C92" s="30" t="s">
        <v>24</v>
      </c>
      <c r="D92" s="215" t="s">
        <v>13</v>
      </c>
      <c r="E92" s="30" t="s">
        <v>33</v>
      </c>
      <c r="F92" s="31">
        <v>2</v>
      </c>
      <c r="G92" s="30" t="s">
        <v>739</v>
      </c>
      <c r="H92" s="31">
        <v>2</v>
      </c>
      <c r="I92" s="30" t="s">
        <v>1236</v>
      </c>
      <c r="J92" s="31">
        <v>2</v>
      </c>
      <c r="K92" s="30" t="s">
        <v>734</v>
      </c>
      <c r="L92" s="31">
        <v>3</v>
      </c>
      <c r="M92" s="55">
        <v>8.25</v>
      </c>
      <c r="N92" s="30" t="s">
        <v>740</v>
      </c>
      <c r="O92" s="30" t="s">
        <v>741</v>
      </c>
      <c r="P92" s="265" t="s">
        <v>765</v>
      </c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T98"/>
  <sheetViews>
    <sheetView zoomScalePageLayoutView="0" workbookViewId="0" topLeftCell="A1">
      <selection activeCell="L2" sqref="L2"/>
    </sheetView>
  </sheetViews>
  <sheetFormatPr defaultColWidth="8.88671875" defaultRowHeight="15"/>
  <cols>
    <col min="1" max="1" width="9.77734375" style="43" customWidth="1"/>
    <col min="2" max="2" width="9.77734375" style="249" customWidth="1"/>
    <col min="3" max="3" width="9.77734375" style="43" customWidth="1"/>
    <col min="4" max="5" width="12.77734375" style="43" customWidth="1"/>
    <col min="6" max="6" width="9.77734375" style="183" customWidth="1"/>
    <col min="7" max="7" width="9.77734375" style="43" customWidth="1"/>
    <col min="8" max="8" width="9.77734375" style="45" customWidth="1"/>
    <col min="9" max="10" width="24.77734375" style="43" customWidth="1"/>
    <col min="11" max="11" width="9.77734375" style="43" customWidth="1"/>
    <col min="12" max="16384" width="8.88671875" style="43" customWidth="1"/>
  </cols>
  <sheetData>
    <row r="1" spans="1:254" s="2" customFormat="1" ht="15" thickBot="1">
      <c r="A1" s="250" t="s">
        <v>0</v>
      </c>
      <c r="B1" s="185" t="s">
        <v>1</v>
      </c>
      <c r="C1" s="251" t="s">
        <v>14</v>
      </c>
      <c r="D1" s="185" t="s">
        <v>2</v>
      </c>
      <c r="E1" s="185" t="s">
        <v>15</v>
      </c>
      <c r="F1" s="185" t="s">
        <v>3</v>
      </c>
      <c r="G1" s="252" t="s">
        <v>4</v>
      </c>
      <c r="H1" s="253" t="s">
        <v>5</v>
      </c>
      <c r="I1" s="185" t="s">
        <v>16</v>
      </c>
      <c r="J1" s="185" t="s">
        <v>7</v>
      </c>
      <c r="K1" s="254" t="s">
        <v>11</v>
      </c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59"/>
      <c r="AA1" s="159"/>
      <c r="AB1" s="159"/>
      <c r="AC1" s="159"/>
      <c r="AD1" s="159"/>
      <c r="AE1" s="159"/>
      <c r="AF1" s="159"/>
      <c r="AG1" s="159"/>
      <c r="AH1" s="159"/>
      <c r="AI1" s="159"/>
      <c r="AJ1" s="159"/>
      <c r="AK1" s="159"/>
      <c r="AL1" s="159"/>
      <c r="AM1" s="159"/>
      <c r="AN1" s="159"/>
      <c r="AO1" s="159"/>
      <c r="AP1" s="159"/>
      <c r="AQ1" s="159"/>
      <c r="AR1" s="159"/>
      <c r="AS1" s="159"/>
      <c r="AT1" s="159"/>
      <c r="AU1" s="159"/>
      <c r="AV1" s="159"/>
      <c r="AW1" s="159"/>
      <c r="AX1" s="159"/>
      <c r="AY1" s="159"/>
      <c r="AZ1" s="159"/>
      <c r="BA1" s="159"/>
      <c r="BB1" s="159"/>
      <c r="BC1" s="159"/>
      <c r="BD1" s="159"/>
      <c r="BE1" s="159"/>
      <c r="BF1" s="159"/>
      <c r="BG1" s="159"/>
      <c r="BH1" s="159"/>
      <c r="BI1" s="159"/>
      <c r="BJ1" s="159"/>
      <c r="BK1" s="159"/>
      <c r="BL1" s="159"/>
      <c r="BM1" s="159"/>
      <c r="BN1" s="159"/>
      <c r="BO1" s="159"/>
      <c r="BP1" s="159"/>
      <c r="BQ1" s="159"/>
      <c r="BR1" s="159"/>
      <c r="BS1" s="159"/>
      <c r="BT1" s="159"/>
      <c r="BU1" s="159"/>
      <c r="BV1" s="159"/>
      <c r="BW1" s="159"/>
      <c r="BX1" s="159"/>
      <c r="BY1" s="159"/>
      <c r="BZ1" s="159"/>
      <c r="CA1" s="159"/>
      <c r="CB1" s="159"/>
      <c r="CC1" s="159"/>
      <c r="CD1" s="159"/>
      <c r="CE1" s="159"/>
      <c r="CF1" s="159"/>
      <c r="CG1" s="159"/>
      <c r="CH1" s="159"/>
      <c r="CI1" s="159"/>
      <c r="CJ1" s="159"/>
      <c r="CK1" s="159"/>
      <c r="CL1" s="159"/>
      <c r="CM1" s="159"/>
      <c r="CN1" s="159"/>
      <c r="CO1" s="159"/>
      <c r="CP1" s="159"/>
      <c r="CQ1" s="159"/>
      <c r="CR1" s="159"/>
      <c r="CS1" s="159"/>
      <c r="CT1" s="159"/>
      <c r="CU1" s="159"/>
      <c r="CV1" s="159"/>
      <c r="CW1" s="159"/>
      <c r="CX1" s="159"/>
      <c r="CY1" s="159"/>
      <c r="CZ1" s="159"/>
      <c r="DA1" s="159"/>
      <c r="DB1" s="159"/>
      <c r="DC1" s="159"/>
      <c r="DD1" s="159"/>
      <c r="DE1" s="159"/>
      <c r="DF1" s="159"/>
      <c r="DG1" s="159"/>
      <c r="DH1" s="159"/>
      <c r="DI1" s="159"/>
      <c r="DJ1" s="159"/>
      <c r="DK1" s="159"/>
      <c r="DL1" s="159"/>
      <c r="DM1" s="159"/>
      <c r="DN1" s="159"/>
      <c r="DO1" s="159"/>
      <c r="DP1" s="159"/>
      <c r="DQ1" s="159"/>
      <c r="DR1" s="159"/>
      <c r="DS1" s="159"/>
      <c r="DT1" s="159"/>
      <c r="DU1" s="159"/>
      <c r="DV1" s="159"/>
      <c r="DW1" s="159"/>
      <c r="DX1" s="159"/>
      <c r="DY1" s="159"/>
      <c r="DZ1" s="159"/>
      <c r="EA1" s="159"/>
      <c r="EB1" s="159"/>
      <c r="EC1" s="159"/>
      <c r="ED1" s="159"/>
      <c r="EE1" s="159"/>
      <c r="EF1" s="159"/>
      <c r="EG1" s="159"/>
      <c r="EH1" s="159"/>
      <c r="EI1" s="159"/>
      <c r="EJ1" s="159"/>
      <c r="EK1" s="159"/>
      <c r="EL1" s="159"/>
      <c r="EM1" s="159"/>
      <c r="EN1" s="159"/>
      <c r="EO1" s="159"/>
      <c r="EP1" s="159"/>
      <c r="EQ1" s="159"/>
      <c r="ER1" s="159"/>
      <c r="ES1" s="159"/>
      <c r="ET1" s="159"/>
      <c r="EU1" s="159"/>
      <c r="EV1" s="159"/>
      <c r="EW1" s="159"/>
      <c r="EX1" s="159"/>
      <c r="EY1" s="159"/>
      <c r="EZ1" s="159"/>
      <c r="FA1" s="159"/>
      <c r="FB1" s="159"/>
      <c r="FC1" s="159"/>
      <c r="FD1" s="159"/>
      <c r="FE1" s="159"/>
      <c r="FF1" s="159"/>
      <c r="FG1" s="159"/>
      <c r="FH1" s="159"/>
      <c r="FI1" s="159"/>
      <c r="FJ1" s="159"/>
      <c r="FK1" s="159"/>
      <c r="FL1" s="159"/>
      <c r="FM1" s="159"/>
      <c r="FN1" s="159"/>
      <c r="FO1" s="159"/>
      <c r="FP1" s="159"/>
      <c r="FQ1" s="159"/>
      <c r="FR1" s="159"/>
      <c r="FS1" s="159"/>
      <c r="FT1" s="159"/>
      <c r="FU1" s="159"/>
      <c r="FV1" s="159"/>
      <c r="FW1" s="159"/>
      <c r="FX1" s="159"/>
      <c r="FY1" s="159"/>
      <c r="FZ1" s="159"/>
      <c r="GA1" s="159"/>
      <c r="GB1" s="159"/>
      <c r="GC1" s="159"/>
      <c r="GD1" s="159"/>
      <c r="GE1" s="159"/>
      <c r="GF1" s="159"/>
      <c r="GG1" s="159"/>
      <c r="GH1" s="159"/>
      <c r="GI1" s="159"/>
      <c r="GJ1" s="159"/>
      <c r="GK1" s="159"/>
      <c r="GL1" s="159"/>
      <c r="GM1" s="159"/>
      <c r="GN1" s="159"/>
      <c r="GO1" s="159"/>
      <c r="GP1" s="159"/>
      <c r="GQ1" s="159"/>
      <c r="GR1" s="159"/>
      <c r="GS1" s="159"/>
      <c r="GT1" s="159"/>
      <c r="GU1" s="159"/>
      <c r="GV1" s="159"/>
      <c r="GW1" s="159"/>
      <c r="GX1" s="159"/>
      <c r="GY1" s="159"/>
      <c r="GZ1" s="159"/>
      <c r="HA1" s="159"/>
      <c r="HB1" s="159"/>
      <c r="HC1" s="159"/>
      <c r="HD1" s="159"/>
      <c r="HE1" s="159"/>
      <c r="HF1" s="159"/>
      <c r="HG1" s="159"/>
      <c r="HH1" s="159"/>
      <c r="HI1" s="159"/>
      <c r="HJ1" s="159"/>
      <c r="HK1" s="159"/>
      <c r="HL1" s="159"/>
      <c r="HM1" s="159"/>
      <c r="HN1" s="159"/>
      <c r="HO1" s="159"/>
      <c r="HP1" s="159"/>
      <c r="HQ1" s="159"/>
      <c r="HR1" s="159"/>
      <c r="HS1" s="159"/>
      <c r="HT1" s="159"/>
      <c r="HU1" s="159"/>
      <c r="HV1" s="159"/>
      <c r="HW1" s="159"/>
      <c r="HX1" s="159"/>
      <c r="HY1" s="159"/>
      <c r="HZ1" s="159"/>
      <c r="IA1" s="159"/>
      <c r="IB1" s="159"/>
      <c r="IC1" s="159"/>
      <c r="ID1" s="159"/>
      <c r="IE1" s="159"/>
      <c r="IF1" s="159"/>
      <c r="IG1" s="159"/>
      <c r="IH1" s="159"/>
      <c r="II1" s="159"/>
      <c r="IJ1" s="159"/>
      <c r="IK1" s="159"/>
      <c r="IL1" s="159"/>
      <c r="IM1" s="159"/>
      <c r="IN1" s="159"/>
      <c r="IO1" s="159"/>
      <c r="IP1" s="159"/>
      <c r="IQ1" s="159"/>
      <c r="IR1" s="159"/>
      <c r="IS1" s="159"/>
      <c r="IT1" s="159"/>
    </row>
    <row r="2" spans="1:11" ht="15">
      <c r="A2" s="78">
        <f>RANK(B2,$B$2:$B$63)</f>
        <v>1</v>
      </c>
      <c r="B2" s="40">
        <v>173</v>
      </c>
      <c r="C2" s="57"/>
      <c r="D2" s="40" t="s">
        <v>686</v>
      </c>
      <c r="E2" s="40" t="s">
        <v>662</v>
      </c>
      <c r="F2" s="174">
        <v>2</v>
      </c>
      <c r="G2" s="204" t="s">
        <v>13</v>
      </c>
      <c r="H2" s="11">
        <v>8.04</v>
      </c>
      <c r="I2" s="4" t="s">
        <v>1237</v>
      </c>
      <c r="J2" s="56" t="s">
        <v>1027</v>
      </c>
      <c r="K2" s="79"/>
    </row>
    <row r="3" spans="1:11" ht="15">
      <c r="A3" s="80">
        <f aca="true" t="shared" si="0" ref="A3:A63">RANK(B3,$B$2:$B$63)</f>
        <v>2</v>
      </c>
      <c r="B3" s="6">
        <v>165</v>
      </c>
      <c r="C3" s="58"/>
      <c r="D3" s="6" t="s">
        <v>921</v>
      </c>
      <c r="E3" s="6" t="s">
        <v>825</v>
      </c>
      <c r="F3" s="176">
        <v>3</v>
      </c>
      <c r="G3" s="205" t="s">
        <v>12</v>
      </c>
      <c r="H3" s="12">
        <v>7.11</v>
      </c>
      <c r="I3" s="5" t="s">
        <v>801</v>
      </c>
      <c r="J3" s="41" t="s">
        <v>802</v>
      </c>
      <c r="K3" s="81"/>
    </row>
    <row r="4" spans="1:254" s="1" customFormat="1" ht="15">
      <c r="A4" s="82">
        <f t="shared" si="0"/>
        <v>3</v>
      </c>
      <c r="B4" s="3">
        <v>164</v>
      </c>
      <c r="C4" s="16"/>
      <c r="D4" s="62" t="s">
        <v>263</v>
      </c>
      <c r="E4" s="62" t="s">
        <v>264</v>
      </c>
      <c r="F4" s="178">
        <v>3</v>
      </c>
      <c r="G4" s="206" t="s">
        <v>1067</v>
      </c>
      <c r="H4" s="10">
        <v>10.25</v>
      </c>
      <c r="I4" s="62" t="s">
        <v>994</v>
      </c>
      <c r="J4" s="62" t="s">
        <v>10</v>
      </c>
      <c r="K4" s="83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38"/>
      <c r="DD4" s="38"/>
      <c r="DE4" s="38"/>
      <c r="DF4" s="38"/>
      <c r="DG4" s="38"/>
      <c r="DH4" s="38"/>
      <c r="DI4" s="38"/>
      <c r="DJ4" s="38"/>
      <c r="DK4" s="38"/>
      <c r="DL4" s="38"/>
      <c r="DM4" s="38"/>
      <c r="DN4" s="38"/>
      <c r="DO4" s="38"/>
      <c r="DP4" s="38"/>
      <c r="DQ4" s="38"/>
      <c r="DR4" s="38"/>
      <c r="DS4" s="38"/>
      <c r="DT4" s="38"/>
      <c r="DU4" s="38"/>
      <c r="DV4" s="38"/>
      <c r="DW4" s="38"/>
      <c r="DX4" s="38"/>
      <c r="DY4" s="38"/>
      <c r="DZ4" s="38"/>
      <c r="EA4" s="38"/>
      <c r="EB4" s="38"/>
      <c r="EC4" s="38"/>
      <c r="ED4" s="38"/>
      <c r="EE4" s="38"/>
      <c r="EF4" s="38"/>
      <c r="EG4" s="38"/>
      <c r="EH4" s="38"/>
      <c r="EI4" s="38"/>
      <c r="EJ4" s="38"/>
      <c r="EK4" s="38"/>
      <c r="EL4" s="38"/>
      <c r="EM4" s="38"/>
      <c r="EN4" s="38"/>
      <c r="EO4" s="38"/>
      <c r="EP4" s="38"/>
      <c r="EQ4" s="38"/>
      <c r="ER4" s="38"/>
      <c r="ES4" s="38"/>
      <c r="ET4" s="38"/>
      <c r="EU4" s="38"/>
      <c r="EV4" s="38"/>
      <c r="EW4" s="38"/>
      <c r="EX4" s="38"/>
      <c r="EY4" s="38"/>
      <c r="EZ4" s="38"/>
      <c r="FA4" s="38"/>
      <c r="FB4" s="38"/>
      <c r="FC4" s="38"/>
      <c r="FD4" s="38"/>
      <c r="FE4" s="38"/>
      <c r="FF4" s="38"/>
      <c r="FG4" s="38"/>
      <c r="FH4" s="38"/>
      <c r="FI4" s="38"/>
      <c r="FJ4" s="38"/>
      <c r="FK4" s="38"/>
      <c r="FL4" s="38"/>
      <c r="FM4" s="38"/>
      <c r="FN4" s="38"/>
      <c r="FO4" s="38"/>
      <c r="FP4" s="38"/>
      <c r="FQ4" s="38"/>
      <c r="FR4" s="38"/>
      <c r="FS4" s="38"/>
      <c r="FT4" s="38"/>
      <c r="FU4" s="38"/>
      <c r="FV4" s="38"/>
      <c r="FW4" s="38"/>
      <c r="FX4" s="38"/>
      <c r="FY4" s="38"/>
      <c r="FZ4" s="38"/>
      <c r="GA4" s="38"/>
      <c r="GB4" s="38"/>
      <c r="GC4" s="38"/>
      <c r="GD4" s="38"/>
      <c r="GE4" s="38"/>
      <c r="GF4" s="38"/>
      <c r="GG4" s="38"/>
      <c r="GH4" s="38"/>
      <c r="GI4" s="38"/>
      <c r="GJ4" s="38"/>
      <c r="GK4" s="38"/>
      <c r="GL4" s="38"/>
      <c r="GM4" s="38"/>
      <c r="GN4" s="38"/>
      <c r="GO4" s="38"/>
      <c r="GP4" s="38"/>
      <c r="GQ4" s="38"/>
      <c r="GR4" s="38"/>
      <c r="GS4" s="38"/>
      <c r="GT4" s="38"/>
      <c r="GU4" s="38"/>
      <c r="GV4" s="38"/>
      <c r="GW4" s="38"/>
      <c r="GX4" s="38"/>
      <c r="GY4" s="38"/>
      <c r="GZ4" s="38"/>
      <c r="HA4" s="38"/>
      <c r="HB4" s="38"/>
      <c r="HC4" s="38"/>
      <c r="HD4" s="38"/>
      <c r="HE4" s="38"/>
      <c r="HF4" s="38"/>
      <c r="HG4" s="38"/>
      <c r="HH4" s="38"/>
      <c r="HI4" s="38"/>
      <c r="HJ4" s="38"/>
      <c r="HK4" s="38"/>
      <c r="HL4" s="38"/>
      <c r="HM4" s="38"/>
      <c r="HN4" s="38"/>
      <c r="HO4" s="38"/>
      <c r="HP4" s="38"/>
      <c r="HQ4" s="38"/>
      <c r="HR4" s="38"/>
      <c r="HS4" s="38"/>
      <c r="HT4" s="38"/>
      <c r="HU4" s="38"/>
      <c r="HV4" s="38"/>
      <c r="HW4" s="38"/>
      <c r="HX4" s="38"/>
      <c r="HY4" s="38"/>
      <c r="HZ4" s="38"/>
      <c r="IA4" s="38"/>
      <c r="IB4" s="38"/>
      <c r="IC4" s="38"/>
      <c r="ID4" s="38"/>
      <c r="IE4" s="38"/>
      <c r="IF4" s="38"/>
      <c r="IG4" s="38"/>
      <c r="IH4" s="38"/>
      <c r="II4" s="38"/>
      <c r="IJ4" s="38"/>
      <c r="IK4" s="38"/>
      <c r="IL4" s="38"/>
      <c r="IM4" s="38"/>
      <c r="IN4" s="38"/>
      <c r="IO4" s="38"/>
      <c r="IP4" s="38"/>
      <c r="IQ4" s="38"/>
      <c r="IR4" s="38"/>
      <c r="IS4" s="38"/>
      <c r="IT4" s="38"/>
    </row>
    <row r="5" spans="1:254" s="1" customFormat="1" ht="15">
      <c r="A5" s="82">
        <f t="shared" si="0"/>
        <v>4</v>
      </c>
      <c r="B5" s="6">
        <v>162</v>
      </c>
      <c r="C5" s="58"/>
      <c r="D5" s="6" t="s">
        <v>251</v>
      </c>
      <c r="E5" s="6" t="s">
        <v>1238</v>
      </c>
      <c r="F5" s="176">
        <v>3</v>
      </c>
      <c r="G5" s="205" t="s">
        <v>1063</v>
      </c>
      <c r="H5" s="12">
        <v>6.13</v>
      </c>
      <c r="I5" s="6" t="s">
        <v>265</v>
      </c>
      <c r="J5" s="6" t="s">
        <v>69</v>
      </c>
      <c r="K5" s="83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38"/>
      <c r="CZ5" s="38"/>
      <c r="DA5" s="38"/>
      <c r="DB5" s="38"/>
      <c r="DC5" s="38"/>
      <c r="DD5" s="38"/>
      <c r="DE5" s="38"/>
      <c r="DF5" s="38"/>
      <c r="DG5" s="38"/>
      <c r="DH5" s="38"/>
      <c r="DI5" s="38"/>
      <c r="DJ5" s="38"/>
      <c r="DK5" s="38"/>
      <c r="DL5" s="38"/>
      <c r="DM5" s="38"/>
      <c r="DN5" s="38"/>
      <c r="DO5" s="38"/>
      <c r="DP5" s="38"/>
      <c r="DQ5" s="38"/>
      <c r="DR5" s="38"/>
      <c r="DS5" s="38"/>
      <c r="DT5" s="38"/>
      <c r="DU5" s="38"/>
      <c r="DV5" s="38"/>
      <c r="DW5" s="38"/>
      <c r="DX5" s="38"/>
      <c r="DY5" s="38"/>
      <c r="DZ5" s="38"/>
      <c r="EA5" s="38"/>
      <c r="EB5" s="38"/>
      <c r="EC5" s="38"/>
      <c r="ED5" s="38"/>
      <c r="EE5" s="38"/>
      <c r="EF5" s="38"/>
      <c r="EG5" s="38"/>
      <c r="EH5" s="38"/>
      <c r="EI5" s="38"/>
      <c r="EJ5" s="38"/>
      <c r="EK5" s="38"/>
      <c r="EL5" s="38"/>
      <c r="EM5" s="38"/>
      <c r="EN5" s="38"/>
      <c r="EO5" s="38"/>
      <c r="EP5" s="38"/>
      <c r="EQ5" s="38"/>
      <c r="ER5" s="38"/>
      <c r="ES5" s="38"/>
      <c r="ET5" s="38"/>
      <c r="EU5" s="38"/>
      <c r="EV5" s="38"/>
      <c r="EW5" s="38"/>
      <c r="EX5" s="38"/>
      <c r="EY5" s="38"/>
      <c r="EZ5" s="38"/>
      <c r="FA5" s="38"/>
      <c r="FB5" s="38"/>
      <c r="FC5" s="38"/>
      <c r="FD5" s="38"/>
      <c r="FE5" s="38"/>
      <c r="FF5" s="38"/>
      <c r="FG5" s="38"/>
      <c r="FH5" s="38"/>
      <c r="FI5" s="38"/>
      <c r="FJ5" s="38"/>
      <c r="FK5" s="38"/>
      <c r="FL5" s="38"/>
      <c r="FM5" s="38"/>
      <c r="FN5" s="38"/>
      <c r="FO5" s="38"/>
      <c r="FP5" s="38"/>
      <c r="FQ5" s="38"/>
      <c r="FR5" s="38"/>
      <c r="FS5" s="38"/>
      <c r="FT5" s="38"/>
      <c r="FU5" s="38"/>
      <c r="FV5" s="38"/>
      <c r="FW5" s="38"/>
      <c r="FX5" s="38"/>
      <c r="FY5" s="38"/>
      <c r="FZ5" s="38"/>
      <c r="GA5" s="38"/>
      <c r="GB5" s="38"/>
      <c r="GC5" s="38"/>
      <c r="GD5" s="38"/>
      <c r="GE5" s="38"/>
      <c r="GF5" s="38"/>
      <c r="GG5" s="38"/>
      <c r="GH5" s="38"/>
      <c r="GI5" s="38"/>
      <c r="GJ5" s="38"/>
      <c r="GK5" s="38"/>
      <c r="GL5" s="38"/>
      <c r="GM5" s="38"/>
      <c r="GN5" s="38"/>
      <c r="GO5" s="38"/>
      <c r="GP5" s="38"/>
      <c r="GQ5" s="38"/>
      <c r="GR5" s="38"/>
      <c r="GS5" s="38"/>
      <c r="GT5" s="38"/>
      <c r="GU5" s="38"/>
      <c r="GV5" s="38"/>
      <c r="GW5" s="38"/>
      <c r="GX5" s="38"/>
      <c r="GY5" s="38"/>
      <c r="GZ5" s="38"/>
      <c r="HA5" s="38"/>
      <c r="HB5" s="38"/>
      <c r="HC5" s="38"/>
      <c r="HD5" s="38"/>
      <c r="HE5" s="38"/>
      <c r="HF5" s="38"/>
      <c r="HG5" s="38"/>
      <c r="HH5" s="38"/>
      <c r="HI5" s="38"/>
      <c r="HJ5" s="38"/>
      <c r="HK5" s="38"/>
      <c r="HL5" s="38"/>
      <c r="HM5" s="38"/>
      <c r="HN5" s="38"/>
      <c r="HO5" s="38"/>
      <c r="HP5" s="38"/>
      <c r="HQ5" s="38"/>
      <c r="HR5" s="38"/>
      <c r="HS5" s="38"/>
      <c r="HT5" s="38"/>
      <c r="HU5" s="38"/>
      <c r="HV5" s="38"/>
      <c r="HW5" s="38"/>
      <c r="HX5" s="38"/>
      <c r="HY5" s="38"/>
      <c r="HZ5" s="38"/>
      <c r="IA5" s="38"/>
      <c r="IB5" s="38"/>
      <c r="IC5" s="38"/>
      <c r="ID5" s="38"/>
      <c r="IE5" s="38"/>
      <c r="IF5" s="38"/>
      <c r="IG5" s="38"/>
      <c r="IH5" s="38"/>
      <c r="II5" s="38"/>
      <c r="IJ5" s="38"/>
      <c r="IK5" s="38"/>
      <c r="IL5" s="38"/>
      <c r="IM5" s="38"/>
      <c r="IN5" s="38"/>
      <c r="IO5" s="38"/>
      <c r="IP5" s="38"/>
      <c r="IQ5" s="38"/>
      <c r="IR5" s="38"/>
      <c r="IS5" s="38"/>
      <c r="IT5" s="38"/>
    </row>
    <row r="6" spans="1:11" ht="15">
      <c r="A6" s="84">
        <f t="shared" si="0"/>
        <v>5</v>
      </c>
      <c r="B6" s="42">
        <v>161</v>
      </c>
      <c r="C6" s="59"/>
      <c r="D6" s="42" t="s">
        <v>497</v>
      </c>
      <c r="E6" s="42" t="s">
        <v>498</v>
      </c>
      <c r="F6" s="182">
        <v>3</v>
      </c>
      <c r="G6" s="207" t="s">
        <v>440</v>
      </c>
      <c r="H6" s="13">
        <v>8.04</v>
      </c>
      <c r="I6" s="42" t="s">
        <v>50</v>
      </c>
      <c r="J6" s="42" t="s">
        <v>367</v>
      </c>
      <c r="K6" s="85"/>
    </row>
    <row r="7" spans="1:11" ht="15">
      <c r="A7" s="86">
        <f t="shared" si="0"/>
        <v>6</v>
      </c>
      <c r="B7" s="9">
        <v>160</v>
      </c>
      <c r="C7" s="60"/>
      <c r="D7" s="9" t="s">
        <v>952</v>
      </c>
      <c r="E7" s="9" t="s">
        <v>953</v>
      </c>
      <c r="F7" s="179">
        <v>3</v>
      </c>
      <c r="G7" s="208" t="s">
        <v>12</v>
      </c>
      <c r="H7" s="14">
        <v>6.27</v>
      </c>
      <c r="I7" s="9" t="s">
        <v>833</v>
      </c>
      <c r="J7" s="9" t="s">
        <v>802</v>
      </c>
      <c r="K7" s="87"/>
    </row>
    <row r="8" spans="1:11" ht="15">
      <c r="A8" s="82">
        <f t="shared" si="0"/>
        <v>7</v>
      </c>
      <c r="B8" s="6">
        <v>158</v>
      </c>
      <c r="C8" s="58"/>
      <c r="D8" s="6" t="s">
        <v>1239</v>
      </c>
      <c r="E8" s="6" t="s">
        <v>687</v>
      </c>
      <c r="F8" s="176">
        <v>3</v>
      </c>
      <c r="G8" s="205" t="s">
        <v>13</v>
      </c>
      <c r="H8" s="12">
        <v>6.2</v>
      </c>
      <c r="I8" s="5" t="s">
        <v>665</v>
      </c>
      <c r="J8" s="41" t="s">
        <v>367</v>
      </c>
      <c r="K8" s="83"/>
    </row>
    <row r="9" spans="1:11" ht="15">
      <c r="A9" s="82">
        <f t="shared" si="0"/>
        <v>7</v>
      </c>
      <c r="B9" s="6">
        <v>158</v>
      </c>
      <c r="C9" s="58"/>
      <c r="D9" s="6" t="s">
        <v>1240</v>
      </c>
      <c r="E9" s="6" t="s">
        <v>467</v>
      </c>
      <c r="F9" s="176">
        <v>3</v>
      </c>
      <c r="G9" s="205" t="s">
        <v>440</v>
      </c>
      <c r="H9" s="12">
        <v>9.13</v>
      </c>
      <c r="I9" s="6" t="s">
        <v>443</v>
      </c>
      <c r="J9" s="6" t="s">
        <v>444</v>
      </c>
      <c r="K9" s="83"/>
    </row>
    <row r="10" spans="1:11" ht="15">
      <c r="A10" s="82">
        <f t="shared" si="0"/>
        <v>9</v>
      </c>
      <c r="B10" s="6">
        <v>157</v>
      </c>
      <c r="C10" s="58"/>
      <c r="D10" s="6" t="s">
        <v>688</v>
      </c>
      <c r="E10" s="6" t="s">
        <v>1241</v>
      </c>
      <c r="F10" s="176">
        <v>3</v>
      </c>
      <c r="G10" s="205" t="s">
        <v>13</v>
      </c>
      <c r="H10" s="12">
        <v>7.2</v>
      </c>
      <c r="I10" s="6" t="s">
        <v>1026</v>
      </c>
      <c r="J10" s="6" t="s">
        <v>1027</v>
      </c>
      <c r="K10" s="83"/>
    </row>
    <row r="11" spans="1:11" ht="15.75" thickBot="1">
      <c r="A11" s="88">
        <f t="shared" si="0"/>
        <v>9</v>
      </c>
      <c r="B11" s="69">
        <v>157</v>
      </c>
      <c r="C11" s="70"/>
      <c r="D11" s="69" t="s">
        <v>1242</v>
      </c>
      <c r="E11" s="69" t="s">
        <v>362</v>
      </c>
      <c r="F11" s="186">
        <v>2</v>
      </c>
      <c r="G11" s="209" t="s">
        <v>1004</v>
      </c>
      <c r="H11" s="71">
        <v>7.26</v>
      </c>
      <c r="I11" s="69" t="s">
        <v>330</v>
      </c>
      <c r="J11" s="69" t="s">
        <v>8</v>
      </c>
      <c r="K11" s="89"/>
    </row>
    <row r="12" spans="1:254" s="1" customFormat="1" ht="15">
      <c r="A12" s="90">
        <f t="shared" si="0"/>
        <v>11</v>
      </c>
      <c r="B12" s="9">
        <v>155</v>
      </c>
      <c r="C12" s="64"/>
      <c r="D12" s="44" t="s">
        <v>1243</v>
      </c>
      <c r="E12" s="44" t="s">
        <v>209</v>
      </c>
      <c r="F12" s="177">
        <v>3</v>
      </c>
      <c r="G12" s="208" t="s">
        <v>1053</v>
      </c>
      <c r="H12" s="67">
        <v>4.26</v>
      </c>
      <c r="I12" s="44" t="s">
        <v>266</v>
      </c>
      <c r="J12" s="44" t="s">
        <v>128</v>
      </c>
      <c r="K12" s="91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8"/>
      <c r="BY12" s="38"/>
      <c r="BZ12" s="38"/>
      <c r="CA12" s="38"/>
      <c r="CB12" s="38"/>
      <c r="CC12" s="38"/>
      <c r="CD12" s="38"/>
      <c r="CE12" s="38"/>
      <c r="CF12" s="38"/>
      <c r="CG12" s="38"/>
      <c r="CH12" s="38"/>
      <c r="CI12" s="38"/>
      <c r="CJ12" s="38"/>
      <c r="CK12" s="38"/>
      <c r="CL12" s="38"/>
      <c r="CM12" s="38"/>
      <c r="CN12" s="38"/>
      <c r="CO12" s="38"/>
      <c r="CP12" s="38"/>
      <c r="CQ12" s="38"/>
      <c r="CR12" s="38"/>
      <c r="CS12" s="38"/>
      <c r="CT12" s="38"/>
      <c r="CU12" s="38"/>
      <c r="CV12" s="38"/>
      <c r="CW12" s="38"/>
      <c r="CX12" s="38"/>
      <c r="CY12" s="38"/>
      <c r="CZ12" s="38"/>
      <c r="DA12" s="38"/>
      <c r="DB12" s="38"/>
      <c r="DC12" s="38"/>
      <c r="DD12" s="38"/>
      <c r="DE12" s="38"/>
      <c r="DF12" s="38"/>
      <c r="DG12" s="38"/>
      <c r="DH12" s="38"/>
      <c r="DI12" s="38"/>
      <c r="DJ12" s="38"/>
      <c r="DK12" s="38"/>
      <c r="DL12" s="38"/>
      <c r="DM12" s="38"/>
      <c r="DN12" s="38"/>
      <c r="DO12" s="38"/>
      <c r="DP12" s="38"/>
      <c r="DQ12" s="38"/>
      <c r="DR12" s="38"/>
      <c r="DS12" s="38"/>
      <c r="DT12" s="38"/>
      <c r="DU12" s="38"/>
      <c r="DV12" s="38"/>
      <c r="DW12" s="38"/>
      <c r="DX12" s="38"/>
      <c r="DY12" s="38"/>
      <c r="DZ12" s="38"/>
      <c r="EA12" s="38"/>
      <c r="EB12" s="38"/>
      <c r="EC12" s="38"/>
      <c r="ED12" s="38"/>
      <c r="EE12" s="38"/>
      <c r="EF12" s="38"/>
      <c r="EG12" s="38"/>
      <c r="EH12" s="38"/>
      <c r="EI12" s="38"/>
      <c r="EJ12" s="38"/>
      <c r="EK12" s="38"/>
      <c r="EL12" s="38"/>
      <c r="EM12" s="38"/>
      <c r="EN12" s="38"/>
      <c r="EO12" s="38"/>
      <c r="EP12" s="38"/>
      <c r="EQ12" s="38"/>
      <c r="ER12" s="38"/>
      <c r="ES12" s="38"/>
      <c r="ET12" s="38"/>
      <c r="EU12" s="38"/>
      <c r="EV12" s="38"/>
      <c r="EW12" s="38"/>
      <c r="EX12" s="38"/>
      <c r="EY12" s="38"/>
      <c r="EZ12" s="38"/>
      <c r="FA12" s="38"/>
      <c r="FB12" s="38"/>
      <c r="FC12" s="38"/>
      <c r="FD12" s="38"/>
      <c r="FE12" s="38"/>
      <c r="FF12" s="38"/>
      <c r="FG12" s="38"/>
      <c r="FH12" s="38"/>
      <c r="FI12" s="38"/>
      <c r="FJ12" s="38"/>
      <c r="FK12" s="38"/>
      <c r="FL12" s="38"/>
      <c r="FM12" s="38"/>
      <c r="FN12" s="38"/>
      <c r="FO12" s="38"/>
      <c r="FP12" s="38"/>
      <c r="FQ12" s="38"/>
      <c r="FR12" s="38"/>
      <c r="FS12" s="38"/>
      <c r="FT12" s="38"/>
      <c r="FU12" s="38"/>
      <c r="FV12" s="38"/>
      <c r="FW12" s="38"/>
      <c r="FX12" s="38"/>
      <c r="FY12" s="38"/>
      <c r="FZ12" s="38"/>
      <c r="GA12" s="38"/>
      <c r="GB12" s="38"/>
      <c r="GC12" s="38"/>
      <c r="GD12" s="38"/>
      <c r="GE12" s="38"/>
      <c r="GF12" s="38"/>
      <c r="GG12" s="38"/>
      <c r="GH12" s="38"/>
      <c r="GI12" s="38"/>
      <c r="GJ12" s="38"/>
      <c r="GK12" s="38"/>
      <c r="GL12" s="38"/>
      <c r="GM12" s="38"/>
      <c r="GN12" s="38"/>
      <c r="GO12" s="38"/>
      <c r="GP12" s="38"/>
      <c r="GQ12" s="38"/>
      <c r="GR12" s="38"/>
      <c r="GS12" s="38"/>
      <c r="GT12" s="38"/>
      <c r="GU12" s="38"/>
      <c r="GV12" s="38"/>
      <c r="GW12" s="38"/>
      <c r="GX12" s="38"/>
      <c r="GY12" s="38"/>
      <c r="GZ12" s="38"/>
      <c r="HA12" s="38"/>
      <c r="HB12" s="38"/>
      <c r="HC12" s="38"/>
      <c r="HD12" s="38"/>
      <c r="HE12" s="38"/>
      <c r="HF12" s="38"/>
      <c r="HG12" s="38"/>
      <c r="HH12" s="38"/>
      <c r="HI12" s="38"/>
      <c r="HJ12" s="38"/>
      <c r="HK12" s="38"/>
      <c r="HL12" s="38"/>
      <c r="HM12" s="38"/>
      <c r="HN12" s="38"/>
      <c r="HO12" s="38"/>
      <c r="HP12" s="38"/>
      <c r="HQ12" s="38"/>
      <c r="HR12" s="38"/>
      <c r="HS12" s="38"/>
      <c r="HT12" s="38"/>
      <c r="HU12" s="38"/>
      <c r="HV12" s="38"/>
      <c r="HW12" s="38"/>
      <c r="HX12" s="38"/>
      <c r="HY12" s="38"/>
      <c r="HZ12" s="38"/>
      <c r="IA12" s="38"/>
      <c r="IB12" s="38"/>
      <c r="IC12" s="38"/>
      <c r="ID12" s="38"/>
      <c r="IE12" s="38"/>
      <c r="IF12" s="38"/>
      <c r="IG12" s="38"/>
      <c r="IH12" s="38"/>
      <c r="II12" s="38"/>
      <c r="IJ12" s="38"/>
      <c r="IK12" s="38"/>
      <c r="IL12" s="38"/>
      <c r="IM12" s="38"/>
      <c r="IN12" s="38"/>
      <c r="IO12" s="38"/>
      <c r="IP12" s="38"/>
      <c r="IQ12" s="38"/>
      <c r="IR12" s="38"/>
      <c r="IS12" s="38"/>
      <c r="IT12" s="38"/>
    </row>
    <row r="13" spans="1:11" ht="15">
      <c r="A13" s="80">
        <f t="shared" si="0"/>
        <v>11</v>
      </c>
      <c r="B13" s="6">
        <v>155</v>
      </c>
      <c r="C13" s="65"/>
      <c r="D13" s="41" t="s">
        <v>365</v>
      </c>
      <c r="E13" s="41" t="s">
        <v>366</v>
      </c>
      <c r="F13" s="175">
        <v>3</v>
      </c>
      <c r="G13" s="205" t="s">
        <v>319</v>
      </c>
      <c r="H13" s="32">
        <v>7.04</v>
      </c>
      <c r="I13" s="41" t="s">
        <v>320</v>
      </c>
      <c r="J13" s="41" t="s">
        <v>8</v>
      </c>
      <c r="K13" s="92"/>
    </row>
    <row r="14" spans="1:11" ht="15">
      <c r="A14" s="82">
        <f t="shared" si="0"/>
        <v>11</v>
      </c>
      <c r="B14" s="6">
        <v>155</v>
      </c>
      <c r="C14" s="58"/>
      <c r="D14" s="6" t="s">
        <v>1244</v>
      </c>
      <c r="E14" s="6" t="s">
        <v>923</v>
      </c>
      <c r="F14" s="176">
        <v>3</v>
      </c>
      <c r="G14" s="205" t="s">
        <v>12</v>
      </c>
      <c r="H14" s="12">
        <v>8.04</v>
      </c>
      <c r="I14" s="6" t="s">
        <v>954</v>
      </c>
      <c r="J14" s="6" t="s">
        <v>955</v>
      </c>
      <c r="K14" s="83"/>
    </row>
    <row r="15" spans="1:11" ht="15">
      <c r="A15" s="80">
        <f t="shared" si="0"/>
        <v>11</v>
      </c>
      <c r="B15" s="6">
        <v>155</v>
      </c>
      <c r="C15" s="58"/>
      <c r="D15" s="6" t="s">
        <v>499</v>
      </c>
      <c r="E15" s="6" t="s">
        <v>500</v>
      </c>
      <c r="F15" s="176">
        <v>3</v>
      </c>
      <c r="G15" s="205" t="s">
        <v>440</v>
      </c>
      <c r="H15" s="12">
        <v>8.08</v>
      </c>
      <c r="I15" s="6" t="s">
        <v>501</v>
      </c>
      <c r="J15" s="6" t="s">
        <v>502</v>
      </c>
      <c r="K15" s="81"/>
    </row>
    <row r="16" spans="1:254" s="1" customFormat="1" ht="14.25">
      <c r="A16" s="84">
        <f t="shared" si="0"/>
        <v>15</v>
      </c>
      <c r="B16" s="42">
        <v>154</v>
      </c>
      <c r="C16" s="59"/>
      <c r="D16" s="42" t="s">
        <v>267</v>
      </c>
      <c r="E16" s="42" t="s">
        <v>268</v>
      </c>
      <c r="F16" s="182">
        <v>3</v>
      </c>
      <c r="G16" s="207" t="s">
        <v>34</v>
      </c>
      <c r="H16" s="13">
        <v>5.29</v>
      </c>
      <c r="I16" s="42" t="s">
        <v>81</v>
      </c>
      <c r="J16" s="42" t="s">
        <v>82</v>
      </c>
      <c r="K16" s="85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8"/>
      <c r="BX16" s="38"/>
      <c r="BY16" s="38"/>
      <c r="BZ16" s="38"/>
      <c r="CA16" s="38"/>
      <c r="CB16" s="38"/>
      <c r="CC16" s="38"/>
      <c r="CD16" s="38"/>
      <c r="CE16" s="38"/>
      <c r="CF16" s="38"/>
      <c r="CG16" s="38"/>
      <c r="CH16" s="38"/>
      <c r="CI16" s="38"/>
      <c r="CJ16" s="38"/>
      <c r="CK16" s="38"/>
      <c r="CL16" s="38"/>
      <c r="CM16" s="38"/>
      <c r="CN16" s="38"/>
      <c r="CO16" s="38"/>
      <c r="CP16" s="38"/>
      <c r="CQ16" s="38"/>
      <c r="CR16" s="38"/>
      <c r="CS16" s="38"/>
      <c r="CT16" s="38"/>
      <c r="CU16" s="38"/>
      <c r="CV16" s="38"/>
      <c r="CW16" s="38"/>
      <c r="CX16" s="38"/>
      <c r="CY16" s="38"/>
      <c r="CZ16" s="38"/>
      <c r="DA16" s="38"/>
      <c r="DB16" s="38"/>
      <c r="DC16" s="38"/>
      <c r="DD16" s="38"/>
      <c r="DE16" s="38"/>
      <c r="DF16" s="38"/>
      <c r="DG16" s="38"/>
      <c r="DH16" s="38"/>
      <c r="DI16" s="38"/>
      <c r="DJ16" s="38"/>
      <c r="DK16" s="38"/>
      <c r="DL16" s="38"/>
      <c r="DM16" s="38"/>
      <c r="DN16" s="38"/>
      <c r="DO16" s="38"/>
      <c r="DP16" s="38"/>
      <c r="DQ16" s="38"/>
      <c r="DR16" s="38"/>
      <c r="DS16" s="38"/>
      <c r="DT16" s="38"/>
      <c r="DU16" s="38"/>
      <c r="DV16" s="38"/>
      <c r="DW16" s="38"/>
      <c r="DX16" s="38"/>
      <c r="DY16" s="38"/>
      <c r="DZ16" s="38"/>
      <c r="EA16" s="38"/>
      <c r="EB16" s="38"/>
      <c r="EC16" s="38"/>
      <c r="ED16" s="38"/>
      <c r="EE16" s="38"/>
      <c r="EF16" s="38"/>
      <c r="EG16" s="38"/>
      <c r="EH16" s="38"/>
      <c r="EI16" s="38"/>
      <c r="EJ16" s="38"/>
      <c r="EK16" s="38"/>
      <c r="EL16" s="38"/>
      <c r="EM16" s="38"/>
      <c r="EN16" s="38"/>
      <c r="EO16" s="38"/>
      <c r="EP16" s="38"/>
      <c r="EQ16" s="38"/>
      <c r="ER16" s="38"/>
      <c r="ES16" s="38"/>
      <c r="ET16" s="38"/>
      <c r="EU16" s="38"/>
      <c r="EV16" s="38"/>
      <c r="EW16" s="38"/>
      <c r="EX16" s="38"/>
      <c r="EY16" s="38"/>
      <c r="EZ16" s="38"/>
      <c r="FA16" s="38"/>
      <c r="FB16" s="38"/>
      <c r="FC16" s="38"/>
      <c r="FD16" s="38"/>
      <c r="FE16" s="38"/>
      <c r="FF16" s="38"/>
      <c r="FG16" s="38"/>
      <c r="FH16" s="38"/>
      <c r="FI16" s="38"/>
      <c r="FJ16" s="38"/>
      <c r="FK16" s="38"/>
      <c r="FL16" s="38"/>
      <c r="FM16" s="38"/>
      <c r="FN16" s="38"/>
      <c r="FO16" s="38"/>
      <c r="FP16" s="38"/>
      <c r="FQ16" s="38"/>
      <c r="FR16" s="38"/>
      <c r="FS16" s="38"/>
      <c r="FT16" s="38"/>
      <c r="FU16" s="38"/>
      <c r="FV16" s="38"/>
      <c r="FW16" s="38"/>
      <c r="FX16" s="38"/>
      <c r="FY16" s="38"/>
      <c r="FZ16" s="38"/>
      <c r="GA16" s="38"/>
      <c r="GB16" s="38"/>
      <c r="GC16" s="38"/>
      <c r="GD16" s="38"/>
      <c r="GE16" s="38"/>
      <c r="GF16" s="38"/>
      <c r="GG16" s="38"/>
      <c r="GH16" s="38"/>
      <c r="GI16" s="38"/>
      <c r="GJ16" s="38"/>
      <c r="GK16" s="38"/>
      <c r="GL16" s="38"/>
      <c r="GM16" s="38"/>
      <c r="GN16" s="38"/>
      <c r="GO16" s="38"/>
      <c r="GP16" s="38"/>
      <c r="GQ16" s="38"/>
      <c r="GR16" s="38"/>
      <c r="GS16" s="38"/>
      <c r="GT16" s="38"/>
      <c r="GU16" s="38"/>
      <c r="GV16" s="38"/>
      <c r="GW16" s="38"/>
      <c r="GX16" s="38"/>
      <c r="GY16" s="38"/>
      <c r="GZ16" s="38"/>
      <c r="HA16" s="38"/>
      <c r="HB16" s="38"/>
      <c r="HC16" s="38"/>
      <c r="HD16" s="38"/>
      <c r="HE16" s="38"/>
      <c r="HF16" s="38"/>
      <c r="HG16" s="38"/>
      <c r="HH16" s="38"/>
      <c r="HI16" s="38"/>
      <c r="HJ16" s="38"/>
      <c r="HK16" s="38"/>
      <c r="HL16" s="38"/>
      <c r="HM16" s="38"/>
      <c r="HN16" s="38"/>
      <c r="HO16" s="38"/>
      <c r="HP16" s="38"/>
      <c r="HQ16" s="38"/>
      <c r="HR16" s="38"/>
      <c r="HS16" s="38"/>
      <c r="HT16" s="38"/>
      <c r="HU16" s="38"/>
      <c r="HV16" s="38"/>
      <c r="HW16" s="38"/>
      <c r="HX16" s="38"/>
      <c r="HY16" s="38"/>
      <c r="HZ16" s="38"/>
      <c r="IA16" s="38"/>
      <c r="IB16" s="38"/>
      <c r="IC16" s="38"/>
      <c r="ID16" s="38"/>
      <c r="IE16" s="38"/>
      <c r="IF16" s="38"/>
      <c r="IG16" s="38"/>
      <c r="IH16" s="38"/>
      <c r="II16" s="38"/>
      <c r="IJ16" s="38"/>
      <c r="IK16" s="38"/>
      <c r="IL16" s="38"/>
      <c r="IM16" s="38"/>
      <c r="IN16" s="38"/>
      <c r="IO16" s="38"/>
      <c r="IP16" s="38"/>
      <c r="IQ16" s="38"/>
      <c r="IR16" s="38"/>
      <c r="IS16" s="38"/>
      <c r="IT16" s="38"/>
    </row>
    <row r="17" spans="1:11" ht="15">
      <c r="A17" s="90">
        <f t="shared" si="0"/>
        <v>15</v>
      </c>
      <c r="B17" s="9">
        <v>154</v>
      </c>
      <c r="C17" s="60"/>
      <c r="D17" s="9" t="s">
        <v>1245</v>
      </c>
      <c r="E17" s="9" t="s">
        <v>662</v>
      </c>
      <c r="F17" s="179">
        <v>3</v>
      </c>
      <c r="G17" s="208" t="s">
        <v>13</v>
      </c>
      <c r="H17" s="14">
        <v>7.2</v>
      </c>
      <c r="I17" s="9" t="s">
        <v>20</v>
      </c>
      <c r="J17" s="9" t="s">
        <v>367</v>
      </c>
      <c r="K17" s="91"/>
    </row>
    <row r="18" spans="1:11" ht="15">
      <c r="A18" s="80">
        <f t="shared" si="0"/>
        <v>15</v>
      </c>
      <c r="B18" s="6">
        <v>154</v>
      </c>
      <c r="C18" s="58"/>
      <c r="D18" s="6" t="s">
        <v>689</v>
      </c>
      <c r="E18" s="6" t="s">
        <v>690</v>
      </c>
      <c r="F18" s="181">
        <v>2</v>
      </c>
      <c r="G18" s="205" t="s">
        <v>13</v>
      </c>
      <c r="H18" s="12">
        <v>7.2</v>
      </c>
      <c r="I18" s="6" t="s">
        <v>20</v>
      </c>
      <c r="J18" s="6" t="s">
        <v>367</v>
      </c>
      <c r="K18" s="81"/>
    </row>
    <row r="19" spans="1:11" ht="15">
      <c r="A19" s="80">
        <f t="shared" si="0"/>
        <v>15</v>
      </c>
      <c r="B19" s="6">
        <v>154</v>
      </c>
      <c r="C19" s="58"/>
      <c r="D19" s="6" t="s">
        <v>359</v>
      </c>
      <c r="E19" s="6" t="s">
        <v>360</v>
      </c>
      <c r="F19" s="176">
        <v>2</v>
      </c>
      <c r="G19" s="205" t="s">
        <v>319</v>
      </c>
      <c r="H19" s="12">
        <v>7.26</v>
      </c>
      <c r="I19" s="6" t="s">
        <v>330</v>
      </c>
      <c r="J19" s="6" t="s">
        <v>8</v>
      </c>
      <c r="K19" s="81"/>
    </row>
    <row r="20" spans="1:11" ht="15">
      <c r="A20" s="82">
        <f t="shared" si="0"/>
        <v>19</v>
      </c>
      <c r="B20" s="6">
        <v>153</v>
      </c>
      <c r="C20" s="58"/>
      <c r="D20" s="6" t="s">
        <v>1246</v>
      </c>
      <c r="E20" s="6" t="s">
        <v>504</v>
      </c>
      <c r="F20" s="181">
        <v>3</v>
      </c>
      <c r="G20" s="205" t="s">
        <v>440</v>
      </c>
      <c r="H20" s="12">
        <v>6.27</v>
      </c>
      <c r="I20" s="6" t="s">
        <v>458</v>
      </c>
      <c r="J20" s="6" t="s">
        <v>452</v>
      </c>
      <c r="K20" s="83"/>
    </row>
    <row r="21" spans="1:11" ht="15.75" thickBot="1">
      <c r="A21" s="88">
        <f t="shared" si="0"/>
        <v>20</v>
      </c>
      <c r="B21" s="69">
        <v>152</v>
      </c>
      <c r="C21" s="70"/>
      <c r="D21" s="69" t="s">
        <v>1247</v>
      </c>
      <c r="E21" s="69" t="s">
        <v>691</v>
      </c>
      <c r="F21" s="186">
        <v>2</v>
      </c>
      <c r="G21" s="209" t="s">
        <v>13</v>
      </c>
      <c r="H21" s="71">
        <v>8.25</v>
      </c>
      <c r="I21" s="69" t="s">
        <v>21</v>
      </c>
      <c r="J21" s="69" t="s">
        <v>22</v>
      </c>
      <c r="K21" s="89"/>
    </row>
    <row r="22" spans="1:11" ht="15">
      <c r="A22" s="78">
        <f t="shared" si="0"/>
        <v>20</v>
      </c>
      <c r="B22" s="9">
        <v>152</v>
      </c>
      <c r="C22" s="60"/>
      <c r="D22" s="9" t="s">
        <v>505</v>
      </c>
      <c r="E22" s="9" t="s">
        <v>506</v>
      </c>
      <c r="F22" s="179">
        <v>2</v>
      </c>
      <c r="G22" s="208" t="s">
        <v>440</v>
      </c>
      <c r="H22" s="14">
        <v>9.23</v>
      </c>
      <c r="I22" s="7" t="s">
        <v>465</v>
      </c>
      <c r="J22" s="44" t="s">
        <v>441</v>
      </c>
      <c r="K22" s="91"/>
    </row>
    <row r="23" spans="1:11" ht="15">
      <c r="A23" s="80">
        <f t="shared" si="0"/>
        <v>22</v>
      </c>
      <c r="B23" s="6">
        <v>151</v>
      </c>
      <c r="C23" s="65"/>
      <c r="D23" s="41" t="s">
        <v>507</v>
      </c>
      <c r="E23" s="41" t="s">
        <v>1248</v>
      </c>
      <c r="F23" s="175">
        <v>3</v>
      </c>
      <c r="G23" s="205" t="s">
        <v>440</v>
      </c>
      <c r="H23" s="32">
        <v>5.3</v>
      </c>
      <c r="I23" s="41" t="s">
        <v>492</v>
      </c>
      <c r="J23" s="41" t="s">
        <v>1249</v>
      </c>
      <c r="K23" s="83"/>
    </row>
    <row r="24" spans="1:11" ht="15">
      <c r="A24" s="82">
        <f t="shared" si="0"/>
        <v>22</v>
      </c>
      <c r="B24" s="6">
        <v>151</v>
      </c>
      <c r="C24" s="58"/>
      <c r="D24" s="6" t="s">
        <v>692</v>
      </c>
      <c r="E24" s="6" t="s">
        <v>664</v>
      </c>
      <c r="F24" s="176">
        <v>3</v>
      </c>
      <c r="G24" s="205" t="s">
        <v>13</v>
      </c>
      <c r="H24" s="12">
        <v>7.2</v>
      </c>
      <c r="I24" s="6" t="s">
        <v>20</v>
      </c>
      <c r="J24" s="6" t="s">
        <v>367</v>
      </c>
      <c r="K24" s="83"/>
    </row>
    <row r="25" spans="1:11" ht="15">
      <c r="A25" s="82">
        <f t="shared" si="0"/>
        <v>22</v>
      </c>
      <c r="B25" s="6">
        <v>151</v>
      </c>
      <c r="C25" s="58"/>
      <c r="D25" s="6" t="s">
        <v>1250</v>
      </c>
      <c r="E25" s="6" t="s">
        <v>364</v>
      </c>
      <c r="F25" s="176">
        <v>3</v>
      </c>
      <c r="G25" s="205" t="s">
        <v>1004</v>
      </c>
      <c r="H25" s="12">
        <v>7.26</v>
      </c>
      <c r="I25" s="6" t="s">
        <v>330</v>
      </c>
      <c r="J25" s="6" t="s">
        <v>8</v>
      </c>
      <c r="K25" s="83"/>
    </row>
    <row r="26" spans="1:11" ht="15">
      <c r="A26" s="84">
        <f t="shared" si="0"/>
        <v>22</v>
      </c>
      <c r="B26" s="72">
        <v>151</v>
      </c>
      <c r="C26" s="73"/>
      <c r="D26" s="72" t="s">
        <v>956</v>
      </c>
      <c r="E26" s="72" t="s">
        <v>927</v>
      </c>
      <c r="F26" s="187">
        <v>2</v>
      </c>
      <c r="G26" s="210" t="s">
        <v>12</v>
      </c>
      <c r="H26" s="74">
        <v>9.12</v>
      </c>
      <c r="I26" s="72" t="s">
        <v>957</v>
      </c>
      <c r="J26" s="72" t="s">
        <v>874</v>
      </c>
      <c r="K26" s="93"/>
    </row>
    <row r="27" spans="1:11" ht="15">
      <c r="A27" s="86">
        <f t="shared" si="0"/>
        <v>22</v>
      </c>
      <c r="B27" s="75">
        <v>151</v>
      </c>
      <c r="C27" s="76"/>
      <c r="D27" s="75" t="s">
        <v>1251</v>
      </c>
      <c r="E27" s="75" t="s">
        <v>681</v>
      </c>
      <c r="F27" s="188">
        <v>2</v>
      </c>
      <c r="G27" s="211" t="s">
        <v>13</v>
      </c>
      <c r="H27" s="77">
        <v>10.03</v>
      </c>
      <c r="I27" s="75" t="s">
        <v>677</v>
      </c>
      <c r="J27" s="75" t="s">
        <v>367</v>
      </c>
      <c r="K27" s="94"/>
    </row>
    <row r="28" spans="1:11" ht="15">
      <c r="A28" s="82">
        <f t="shared" si="0"/>
        <v>27</v>
      </c>
      <c r="B28" s="6">
        <v>150</v>
      </c>
      <c r="C28" s="58"/>
      <c r="D28" s="6" t="s">
        <v>509</v>
      </c>
      <c r="E28" s="6" t="s">
        <v>500</v>
      </c>
      <c r="F28" s="176">
        <v>3</v>
      </c>
      <c r="G28" s="205" t="s">
        <v>440</v>
      </c>
      <c r="H28" s="12">
        <v>5.09</v>
      </c>
      <c r="I28" s="6" t="s">
        <v>443</v>
      </c>
      <c r="J28" s="6" t="s">
        <v>444</v>
      </c>
      <c r="K28" s="81"/>
    </row>
    <row r="29" spans="1:254" s="1" customFormat="1" ht="15">
      <c r="A29" s="82">
        <f t="shared" si="0"/>
        <v>27</v>
      </c>
      <c r="B29" s="6">
        <v>150</v>
      </c>
      <c r="C29" s="58"/>
      <c r="D29" s="6" t="s">
        <v>1252</v>
      </c>
      <c r="E29" s="6" t="s">
        <v>269</v>
      </c>
      <c r="F29" s="181">
        <v>2</v>
      </c>
      <c r="G29" s="205" t="s">
        <v>1063</v>
      </c>
      <c r="H29" s="12">
        <v>7.09</v>
      </c>
      <c r="I29" s="6" t="s">
        <v>66</v>
      </c>
      <c r="J29" s="6" t="s">
        <v>63</v>
      </c>
      <c r="K29" s="83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T29" s="38"/>
      <c r="BU29" s="38"/>
      <c r="BV29" s="38"/>
      <c r="BW29" s="38"/>
      <c r="BX29" s="38"/>
      <c r="BY29" s="38"/>
      <c r="BZ29" s="38"/>
      <c r="CA29" s="38"/>
      <c r="CB29" s="38"/>
      <c r="CC29" s="38"/>
      <c r="CD29" s="38"/>
      <c r="CE29" s="38"/>
      <c r="CF29" s="38"/>
      <c r="CG29" s="38"/>
      <c r="CH29" s="38"/>
      <c r="CI29" s="38"/>
      <c r="CJ29" s="38"/>
      <c r="CK29" s="38"/>
      <c r="CL29" s="38"/>
      <c r="CM29" s="38"/>
      <c r="CN29" s="38"/>
      <c r="CO29" s="38"/>
      <c r="CP29" s="38"/>
      <c r="CQ29" s="38"/>
      <c r="CR29" s="38"/>
      <c r="CS29" s="38"/>
      <c r="CT29" s="38"/>
      <c r="CU29" s="38"/>
      <c r="CV29" s="38"/>
      <c r="CW29" s="38"/>
      <c r="CX29" s="38"/>
      <c r="CY29" s="38"/>
      <c r="CZ29" s="38"/>
      <c r="DA29" s="38"/>
      <c r="DB29" s="38"/>
      <c r="DC29" s="38"/>
      <c r="DD29" s="38"/>
      <c r="DE29" s="38"/>
      <c r="DF29" s="38"/>
      <c r="DG29" s="38"/>
      <c r="DH29" s="38"/>
      <c r="DI29" s="38"/>
      <c r="DJ29" s="38"/>
      <c r="DK29" s="38"/>
      <c r="DL29" s="38"/>
      <c r="DM29" s="38"/>
      <c r="DN29" s="38"/>
      <c r="DO29" s="38"/>
      <c r="DP29" s="38"/>
      <c r="DQ29" s="38"/>
      <c r="DR29" s="38"/>
      <c r="DS29" s="38"/>
      <c r="DT29" s="38"/>
      <c r="DU29" s="38"/>
      <c r="DV29" s="38"/>
      <c r="DW29" s="38"/>
      <c r="DX29" s="38"/>
      <c r="DY29" s="38"/>
      <c r="DZ29" s="38"/>
      <c r="EA29" s="38"/>
      <c r="EB29" s="38"/>
      <c r="EC29" s="38"/>
      <c r="ED29" s="38"/>
      <c r="EE29" s="38"/>
      <c r="EF29" s="38"/>
      <c r="EG29" s="38"/>
      <c r="EH29" s="38"/>
      <c r="EI29" s="38"/>
      <c r="EJ29" s="38"/>
      <c r="EK29" s="38"/>
      <c r="EL29" s="38"/>
      <c r="EM29" s="38"/>
      <c r="EN29" s="38"/>
      <c r="EO29" s="38"/>
      <c r="EP29" s="38"/>
      <c r="EQ29" s="38"/>
      <c r="ER29" s="38"/>
      <c r="ES29" s="38"/>
      <c r="ET29" s="38"/>
      <c r="EU29" s="38"/>
      <c r="EV29" s="38"/>
      <c r="EW29" s="38"/>
      <c r="EX29" s="38"/>
      <c r="EY29" s="38"/>
      <c r="EZ29" s="38"/>
      <c r="FA29" s="38"/>
      <c r="FB29" s="38"/>
      <c r="FC29" s="38"/>
      <c r="FD29" s="38"/>
      <c r="FE29" s="38"/>
      <c r="FF29" s="38"/>
      <c r="FG29" s="38"/>
      <c r="FH29" s="38"/>
      <c r="FI29" s="38"/>
      <c r="FJ29" s="38"/>
      <c r="FK29" s="38"/>
      <c r="FL29" s="38"/>
      <c r="FM29" s="38"/>
      <c r="FN29" s="38"/>
      <c r="FO29" s="38"/>
      <c r="FP29" s="38"/>
      <c r="FQ29" s="38"/>
      <c r="FR29" s="38"/>
      <c r="FS29" s="38"/>
      <c r="FT29" s="38"/>
      <c r="FU29" s="38"/>
      <c r="FV29" s="38"/>
      <c r="FW29" s="38"/>
      <c r="FX29" s="38"/>
      <c r="FY29" s="38"/>
      <c r="FZ29" s="38"/>
      <c r="GA29" s="38"/>
      <c r="GB29" s="38"/>
      <c r="GC29" s="38"/>
      <c r="GD29" s="38"/>
      <c r="GE29" s="38"/>
      <c r="GF29" s="38"/>
      <c r="GG29" s="38"/>
      <c r="GH29" s="38"/>
      <c r="GI29" s="38"/>
      <c r="GJ29" s="38"/>
      <c r="GK29" s="38"/>
      <c r="GL29" s="38"/>
      <c r="GM29" s="38"/>
      <c r="GN29" s="38"/>
      <c r="GO29" s="38"/>
      <c r="GP29" s="38"/>
      <c r="GQ29" s="38"/>
      <c r="GR29" s="38"/>
      <c r="GS29" s="38"/>
      <c r="GT29" s="38"/>
      <c r="GU29" s="38"/>
      <c r="GV29" s="38"/>
      <c r="GW29" s="38"/>
      <c r="GX29" s="38"/>
      <c r="GY29" s="38"/>
      <c r="GZ29" s="38"/>
      <c r="HA29" s="38"/>
      <c r="HB29" s="38"/>
      <c r="HC29" s="38"/>
      <c r="HD29" s="38"/>
      <c r="HE29" s="38"/>
      <c r="HF29" s="38"/>
      <c r="HG29" s="38"/>
      <c r="HH29" s="38"/>
      <c r="HI29" s="38"/>
      <c r="HJ29" s="38"/>
      <c r="HK29" s="38"/>
      <c r="HL29" s="38"/>
      <c r="HM29" s="38"/>
      <c r="HN29" s="38"/>
      <c r="HO29" s="38"/>
      <c r="HP29" s="38"/>
      <c r="HQ29" s="38"/>
      <c r="HR29" s="38"/>
      <c r="HS29" s="38"/>
      <c r="HT29" s="38"/>
      <c r="HU29" s="38"/>
      <c r="HV29" s="38"/>
      <c r="HW29" s="38"/>
      <c r="HX29" s="38"/>
      <c r="HY29" s="38"/>
      <c r="HZ29" s="38"/>
      <c r="IA29" s="38"/>
      <c r="IB29" s="38"/>
      <c r="IC29" s="38"/>
      <c r="ID29" s="38"/>
      <c r="IE29" s="38"/>
      <c r="IF29" s="38"/>
      <c r="IG29" s="38"/>
      <c r="IH29" s="38"/>
      <c r="II29" s="38"/>
      <c r="IJ29" s="38"/>
      <c r="IK29" s="38"/>
      <c r="IL29" s="38"/>
      <c r="IM29" s="38"/>
      <c r="IN29" s="38"/>
      <c r="IO29" s="38"/>
      <c r="IP29" s="38"/>
      <c r="IQ29" s="38"/>
      <c r="IR29" s="38"/>
      <c r="IS29" s="38"/>
      <c r="IT29" s="38"/>
    </row>
    <row r="30" spans="1:254" s="1" customFormat="1" ht="14.25">
      <c r="A30" s="82">
        <f t="shared" si="0"/>
        <v>27</v>
      </c>
      <c r="B30" s="6">
        <v>150</v>
      </c>
      <c r="C30" s="58"/>
      <c r="D30" s="6" t="s">
        <v>270</v>
      </c>
      <c r="E30" s="6" t="s">
        <v>93</v>
      </c>
      <c r="F30" s="181">
        <v>3</v>
      </c>
      <c r="G30" s="205" t="s">
        <v>34</v>
      </c>
      <c r="H30" s="12">
        <v>7.25</v>
      </c>
      <c r="I30" s="6" t="s">
        <v>56</v>
      </c>
      <c r="J30" s="6" t="s">
        <v>57</v>
      </c>
      <c r="K30" s="81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  <c r="BF30" s="38"/>
      <c r="BG30" s="38"/>
      <c r="BH30" s="38"/>
      <c r="BI30" s="38"/>
      <c r="BJ30" s="38"/>
      <c r="BK30" s="38"/>
      <c r="BL30" s="38"/>
      <c r="BM30" s="38"/>
      <c r="BN30" s="38"/>
      <c r="BO30" s="38"/>
      <c r="BP30" s="38"/>
      <c r="BQ30" s="38"/>
      <c r="BR30" s="38"/>
      <c r="BS30" s="38"/>
      <c r="BT30" s="38"/>
      <c r="BU30" s="38"/>
      <c r="BV30" s="38"/>
      <c r="BW30" s="38"/>
      <c r="BX30" s="38"/>
      <c r="BY30" s="38"/>
      <c r="BZ30" s="38"/>
      <c r="CA30" s="38"/>
      <c r="CB30" s="38"/>
      <c r="CC30" s="38"/>
      <c r="CD30" s="38"/>
      <c r="CE30" s="38"/>
      <c r="CF30" s="38"/>
      <c r="CG30" s="38"/>
      <c r="CH30" s="38"/>
      <c r="CI30" s="38"/>
      <c r="CJ30" s="38"/>
      <c r="CK30" s="38"/>
      <c r="CL30" s="38"/>
      <c r="CM30" s="38"/>
      <c r="CN30" s="38"/>
      <c r="CO30" s="38"/>
      <c r="CP30" s="38"/>
      <c r="CQ30" s="38"/>
      <c r="CR30" s="38"/>
      <c r="CS30" s="38"/>
      <c r="CT30" s="38"/>
      <c r="CU30" s="38"/>
      <c r="CV30" s="38"/>
      <c r="CW30" s="38"/>
      <c r="CX30" s="38"/>
      <c r="CY30" s="38"/>
      <c r="CZ30" s="38"/>
      <c r="DA30" s="38"/>
      <c r="DB30" s="38"/>
      <c r="DC30" s="38"/>
      <c r="DD30" s="38"/>
      <c r="DE30" s="38"/>
      <c r="DF30" s="38"/>
      <c r="DG30" s="38"/>
      <c r="DH30" s="38"/>
      <c r="DI30" s="38"/>
      <c r="DJ30" s="38"/>
      <c r="DK30" s="38"/>
      <c r="DL30" s="38"/>
      <c r="DM30" s="38"/>
      <c r="DN30" s="38"/>
      <c r="DO30" s="38"/>
      <c r="DP30" s="38"/>
      <c r="DQ30" s="38"/>
      <c r="DR30" s="38"/>
      <c r="DS30" s="38"/>
      <c r="DT30" s="38"/>
      <c r="DU30" s="38"/>
      <c r="DV30" s="38"/>
      <c r="DW30" s="38"/>
      <c r="DX30" s="38"/>
      <c r="DY30" s="38"/>
      <c r="DZ30" s="38"/>
      <c r="EA30" s="38"/>
      <c r="EB30" s="38"/>
      <c r="EC30" s="38"/>
      <c r="ED30" s="38"/>
      <c r="EE30" s="38"/>
      <c r="EF30" s="38"/>
      <c r="EG30" s="38"/>
      <c r="EH30" s="38"/>
      <c r="EI30" s="38"/>
      <c r="EJ30" s="38"/>
      <c r="EK30" s="38"/>
      <c r="EL30" s="38"/>
      <c r="EM30" s="38"/>
      <c r="EN30" s="38"/>
      <c r="EO30" s="38"/>
      <c r="EP30" s="38"/>
      <c r="EQ30" s="38"/>
      <c r="ER30" s="38"/>
      <c r="ES30" s="38"/>
      <c r="ET30" s="38"/>
      <c r="EU30" s="38"/>
      <c r="EV30" s="38"/>
      <c r="EW30" s="38"/>
      <c r="EX30" s="38"/>
      <c r="EY30" s="38"/>
      <c r="EZ30" s="38"/>
      <c r="FA30" s="38"/>
      <c r="FB30" s="38"/>
      <c r="FC30" s="38"/>
      <c r="FD30" s="38"/>
      <c r="FE30" s="38"/>
      <c r="FF30" s="38"/>
      <c r="FG30" s="38"/>
      <c r="FH30" s="38"/>
      <c r="FI30" s="38"/>
      <c r="FJ30" s="38"/>
      <c r="FK30" s="38"/>
      <c r="FL30" s="38"/>
      <c r="FM30" s="38"/>
      <c r="FN30" s="38"/>
      <c r="FO30" s="38"/>
      <c r="FP30" s="38"/>
      <c r="FQ30" s="38"/>
      <c r="FR30" s="38"/>
      <c r="FS30" s="38"/>
      <c r="FT30" s="38"/>
      <c r="FU30" s="38"/>
      <c r="FV30" s="38"/>
      <c r="FW30" s="38"/>
      <c r="FX30" s="38"/>
      <c r="FY30" s="38"/>
      <c r="FZ30" s="38"/>
      <c r="GA30" s="38"/>
      <c r="GB30" s="38"/>
      <c r="GC30" s="38"/>
      <c r="GD30" s="38"/>
      <c r="GE30" s="38"/>
      <c r="GF30" s="38"/>
      <c r="GG30" s="38"/>
      <c r="GH30" s="38"/>
      <c r="GI30" s="38"/>
      <c r="GJ30" s="38"/>
      <c r="GK30" s="38"/>
      <c r="GL30" s="38"/>
      <c r="GM30" s="38"/>
      <c r="GN30" s="38"/>
      <c r="GO30" s="38"/>
      <c r="GP30" s="38"/>
      <c r="GQ30" s="38"/>
      <c r="GR30" s="38"/>
      <c r="GS30" s="38"/>
      <c r="GT30" s="38"/>
      <c r="GU30" s="38"/>
      <c r="GV30" s="38"/>
      <c r="GW30" s="38"/>
      <c r="GX30" s="38"/>
      <c r="GY30" s="38"/>
      <c r="GZ30" s="38"/>
      <c r="HA30" s="38"/>
      <c r="HB30" s="38"/>
      <c r="HC30" s="38"/>
      <c r="HD30" s="38"/>
      <c r="HE30" s="38"/>
      <c r="HF30" s="38"/>
      <c r="HG30" s="38"/>
      <c r="HH30" s="38"/>
      <c r="HI30" s="38"/>
      <c r="HJ30" s="38"/>
      <c r="HK30" s="38"/>
      <c r="HL30" s="38"/>
      <c r="HM30" s="38"/>
      <c r="HN30" s="38"/>
      <c r="HO30" s="38"/>
      <c r="HP30" s="38"/>
      <c r="HQ30" s="38"/>
      <c r="HR30" s="38"/>
      <c r="HS30" s="38"/>
      <c r="HT30" s="38"/>
      <c r="HU30" s="38"/>
      <c r="HV30" s="38"/>
      <c r="HW30" s="38"/>
      <c r="HX30" s="38"/>
      <c r="HY30" s="38"/>
      <c r="HZ30" s="38"/>
      <c r="IA30" s="38"/>
      <c r="IB30" s="38"/>
      <c r="IC30" s="38"/>
      <c r="ID30" s="38"/>
      <c r="IE30" s="38"/>
      <c r="IF30" s="38"/>
      <c r="IG30" s="38"/>
      <c r="IH30" s="38"/>
      <c r="II30" s="38"/>
      <c r="IJ30" s="38"/>
      <c r="IK30" s="38"/>
      <c r="IL30" s="38"/>
      <c r="IM30" s="38"/>
      <c r="IN30" s="38"/>
      <c r="IO30" s="38"/>
      <c r="IP30" s="38"/>
      <c r="IQ30" s="38"/>
      <c r="IR30" s="38"/>
      <c r="IS30" s="38"/>
      <c r="IT30" s="38"/>
    </row>
    <row r="31" spans="1:11" ht="15.75" thickBot="1">
      <c r="A31" s="88">
        <f t="shared" si="0"/>
        <v>27</v>
      </c>
      <c r="B31" s="63">
        <v>150</v>
      </c>
      <c r="C31" s="66"/>
      <c r="D31" s="63" t="s">
        <v>510</v>
      </c>
      <c r="E31" s="63" t="s">
        <v>511</v>
      </c>
      <c r="F31" s="180">
        <v>3</v>
      </c>
      <c r="G31" s="212" t="s">
        <v>440</v>
      </c>
      <c r="H31" s="68">
        <v>8.02</v>
      </c>
      <c r="I31" s="63" t="s">
        <v>1253</v>
      </c>
      <c r="J31" s="63" t="s">
        <v>1001</v>
      </c>
      <c r="K31" s="95"/>
    </row>
    <row r="32" spans="1:11" ht="15">
      <c r="A32" s="90">
        <f t="shared" si="0"/>
        <v>27</v>
      </c>
      <c r="B32" s="9">
        <v>150</v>
      </c>
      <c r="C32" s="60"/>
      <c r="D32" s="9" t="s">
        <v>508</v>
      </c>
      <c r="E32" s="9" t="s">
        <v>450</v>
      </c>
      <c r="F32" s="179">
        <v>2</v>
      </c>
      <c r="G32" s="208" t="s">
        <v>440</v>
      </c>
      <c r="H32" s="14">
        <v>8.29</v>
      </c>
      <c r="I32" s="9" t="s">
        <v>451</v>
      </c>
      <c r="J32" s="9" t="s">
        <v>452</v>
      </c>
      <c r="K32" s="87"/>
    </row>
    <row r="33" spans="1:11" ht="15">
      <c r="A33" s="80">
        <f t="shared" si="0"/>
        <v>27</v>
      </c>
      <c r="B33" s="6">
        <v>150</v>
      </c>
      <c r="C33" s="58"/>
      <c r="D33" s="6" t="s">
        <v>1254</v>
      </c>
      <c r="E33" s="6" t="s">
        <v>958</v>
      </c>
      <c r="F33" s="176">
        <v>2</v>
      </c>
      <c r="G33" s="205" t="s">
        <v>12</v>
      </c>
      <c r="H33" s="12">
        <v>10.1</v>
      </c>
      <c r="I33" s="6" t="s">
        <v>959</v>
      </c>
      <c r="J33" s="6" t="s">
        <v>874</v>
      </c>
      <c r="K33" s="83"/>
    </row>
    <row r="34" spans="1:11" ht="15">
      <c r="A34" s="82">
        <f t="shared" si="0"/>
        <v>33</v>
      </c>
      <c r="B34" s="6">
        <v>149</v>
      </c>
      <c r="C34" s="58"/>
      <c r="D34" s="6" t="s">
        <v>512</v>
      </c>
      <c r="E34" s="6" t="s">
        <v>1255</v>
      </c>
      <c r="F34" s="176">
        <v>2</v>
      </c>
      <c r="G34" s="205" t="s">
        <v>440</v>
      </c>
      <c r="H34" s="12">
        <v>9.23</v>
      </c>
      <c r="I34" s="6" t="s">
        <v>1256</v>
      </c>
      <c r="J34" s="6" t="s">
        <v>1001</v>
      </c>
      <c r="K34" s="83"/>
    </row>
    <row r="35" spans="1:11" ht="15">
      <c r="A35" s="80">
        <f t="shared" si="0"/>
        <v>34</v>
      </c>
      <c r="B35" s="6">
        <v>148</v>
      </c>
      <c r="C35" s="17"/>
      <c r="D35" s="8" t="s">
        <v>1257</v>
      </c>
      <c r="E35" s="8" t="s">
        <v>513</v>
      </c>
      <c r="F35" s="184">
        <v>2</v>
      </c>
      <c r="G35" s="205" t="s">
        <v>440</v>
      </c>
      <c r="H35" s="15">
        <v>6.06</v>
      </c>
      <c r="I35" s="8" t="s">
        <v>470</v>
      </c>
      <c r="J35" s="6" t="s">
        <v>452</v>
      </c>
      <c r="K35" s="83"/>
    </row>
    <row r="36" spans="1:254" s="1" customFormat="1" ht="15">
      <c r="A36" s="84">
        <f t="shared" si="0"/>
        <v>34</v>
      </c>
      <c r="B36" s="72">
        <v>148</v>
      </c>
      <c r="C36" s="73"/>
      <c r="D36" s="72" t="s">
        <v>1258</v>
      </c>
      <c r="E36" s="72" t="s">
        <v>145</v>
      </c>
      <c r="F36" s="187">
        <v>3</v>
      </c>
      <c r="G36" s="210" t="s">
        <v>1013</v>
      </c>
      <c r="H36" s="74">
        <v>6.24</v>
      </c>
      <c r="I36" s="72" t="s">
        <v>115</v>
      </c>
      <c r="J36" s="72" t="s">
        <v>76</v>
      </c>
      <c r="K36" s="96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8"/>
      <c r="BF36" s="38"/>
      <c r="BG36" s="38"/>
      <c r="BH36" s="38"/>
      <c r="BI36" s="38"/>
      <c r="BJ36" s="38"/>
      <c r="BK36" s="38"/>
      <c r="BL36" s="38"/>
      <c r="BM36" s="38"/>
      <c r="BN36" s="38"/>
      <c r="BO36" s="38"/>
      <c r="BP36" s="38"/>
      <c r="BQ36" s="38"/>
      <c r="BR36" s="38"/>
      <c r="BS36" s="38"/>
      <c r="BT36" s="38"/>
      <c r="BU36" s="38"/>
      <c r="BV36" s="38"/>
      <c r="BW36" s="38"/>
      <c r="BX36" s="38"/>
      <c r="BY36" s="38"/>
      <c r="BZ36" s="38"/>
      <c r="CA36" s="38"/>
      <c r="CB36" s="38"/>
      <c r="CC36" s="38"/>
      <c r="CD36" s="38"/>
      <c r="CE36" s="38"/>
      <c r="CF36" s="38"/>
      <c r="CG36" s="38"/>
      <c r="CH36" s="38"/>
      <c r="CI36" s="38"/>
      <c r="CJ36" s="38"/>
      <c r="CK36" s="38"/>
      <c r="CL36" s="38"/>
      <c r="CM36" s="38"/>
      <c r="CN36" s="38"/>
      <c r="CO36" s="38"/>
      <c r="CP36" s="38"/>
      <c r="CQ36" s="38"/>
      <c r="CR36" s="38"/>
      <c r="CS36" s="38"/>
      <c r="CT36" s="38"/>
      <c r="CU36" s="38"/>
      <c r="CV36" s="38"/>
      <c r="CW36" s="38"/>
      <c r="CX36" s="38"/>
      <c r="CY36" s="38"/>
      <c r="CZ36" s="38"/>
      <c r="DA36" s="38"/>
      <c r="DB36" s="38"/>
      <c r="DC36" s="38"/>
      <c r="DD36" s="38"/>
      <c r="DE36" s="38"/>
      <c r="DF36" s="38"/>
      <c r="DG36" s="38"/>
      <c r="DH36" s="38"/>
      <c r="DI36" s="38"/>
      <c r="DJ36" s="38"/>
      <c r="DK36" s="38"/>
      <c r="DL36" s="38"/>
      <c r="DM36" s="38"/>
      <c r="DN36" s="38"/>
      <c r="DO36" s="38"/>
      <c r="DP36" s="38"/>
      <c r="DQ36" s="38"/>
      <c r="DR36" s="38"/>
      <c r="DS36" s="38"/>
      <c r="DT36" s="38"/>
      <c r="DU36" s="38"/>
      <c r="DV36" s="38"/>
      <c r="DW36" s="38"/>
      <c r="DX36" s="38"/>
      <c r="DY36" s="38"/>
      <c r="DZ36" s="38"/>
      <c r="EA36" s="38"/>
      <c r="EB36" s="38"/>
      <c r="EC36" s="38"/>
      <c r="ED36" s="38"/>
      <c r="EE36" s="38"/>
      <c r="EF36" s="38"/>
      <c r="EG36" s="38"/>
      <c r="EH36" s="38"/>
      <c r="EI36" s="38"/>
      <c r="EJ36" s="38"/>
      <c r="EK36" s="38"/>
      <c r="EL36" s="38"/>
      <c r="EM36" s="38"/>
      <c r="EN36" s="38"/>
      <c r="EO36" s="38"/>
      <c r="EP36" s="38"/>
      <c r="EQ36" s="38"/>
      <c r="ER36" s="38"/>
      <c r="ES36" s="38"/>
      <c r="ET36" s="38"/>
      <c r="EU36" s="38"/>
      <c r="EV36" s="38"/>
      <c r="EW36" s="38"/>
      <c r="EX36" s="38"/>
      <c r="EY36" s="38"/>
      <c r="EZ36" s="38"/>
      <c r="FA36" s="38"/>
      <c r="FB36" s="38"/>
      <c r="FC36" s="38"/>
      <c r="FD36" s="38"/>
      <c r="FE36" s="38"/>
      <c r="FF36" s="38"/>
      <c r="FG36" s="38"/>
      <c r="FH36" s="38"/>
      <c r="FI36" s="38"/>
      <c r="FJ36" s="38"/>
      <c r="FK36" s="38"/>
      <c r="FL36" s="38"/>
      <c r="FM36" s="38"/>
      <c r="FN36" s="38"/>
      <c r="FO36" s="38"/>
      <c r="FP36" s="38"/>
      <c r="FQ36" s="38"/>
      <c r="FR36" s="38"/>
      <c r="FS36" s="38"/>
      <c r="FT36" s="38"/>
      <c r="FU36" s="38"/>
      <c r="FV36" s="38"/>
      <c r="FW36" s="38"/>
      <c r="FX36" s="38"/>
      <c r="FY36" s="38"/>
      <c r="FZ36" s="38"/>
      <c r="GA36" s="38"/>
      <c r="GB36" s="38"/>
      <c r="GC36" s="38"/>
      <c r="GD36" s="38"/>
      <c r="GE36" s="38"/>
      <c r="GF36" s="38"/>
      <c r="GG36" s="38"/>
      <c r="GH36" s="38"/>
      <c r="GI36" s="38"/>
      <c r="GJ36" s="38"/>
      <c r="GK36" s="38"/>
      <c r="GL36" s="38"/>
      <c r="GM36" s="38"/>
      <c r="GN36" s="38"/>
      <c r="GO36" s="38"/>
      <c r="GP36" s="38"/>
      <c r="GQ36" s="38"/>
      <c r="GR36" s="38"/>
      <c r="GS36" s="38"/>
      <c r="GT36" s="38"/>
      <c r="GU36" s="38"/>
      <c r="GV36" s="38"/>
      <c r="GW36" s="38"/>
      <c r="GX36" s="38"/>
      <c r="GY36" s="38"/>
      <c r="GZ36" s="38"/>
      <c r="HA36" s="38"/>
      <c r="HB36" s="38"/>
      <c r="HC36" s="38"/>
      <c r="HD36" s="38"/>
      <c r="HE36" s="38"/>
      <c r="HF36" s="38"/>
      <c r="HG36" s="38"/>
      <c r="HH36" s="38"/>
      <c r="HI36" s="38"/>
      <c r="HJ36" s="38"/>
      <c r="HK36" s="38"/>
      <c r="HL36" s="38"/>
      <c r="HM36" s="38"/>
      <c r="HN36" s="38"/>
      <c r="HO36" s="38"/>
      <c r="HP36" s="38"/>
      <c r="HQ36" s="38"/>
      <c r="HR36" s="38"/>
      <c r="HS36" s="38"/>
      <c r="HT36" s="38"/>
      <c r="HU36" s="38"/>
      <c r="HV36" s="38"/>
      <c r="HW36" s="38"/>
      <c r="HX36" s="38"/>
      <c r="HY36" s="38"/>
      <c r="HZ36" s="38"/>
      <c r="IA36" s="38"/>
      <c r="IB36" s="38"/>
      <c r="IC36" s="38"/>
      <c r="ID36" s="38"/>
      <c r="IE36" s="38"/>
      <c r="IF36" s="38"/>
      <c r="IG36" s="38"/>
      <c r="IH36" s="38"/>
      <c r="II36" s="38"/>
      <c r="IJ36" s="38"/>
      <c r="IK36" s="38"/>
      <c r="IL36" s="38"/>
      <c r="IM36" s="38"/>
      <c r="IN36" s="38"/>
      <c r="IO36" s="38"/>
      <c r="IP36" s="38"/>
      <c r="IQ36" s="38"/>
      <c r="IR36" s="38"/>
      <c r="IS36" s="38"/>
      <c r="IT36" s="38"/>
    </row>
    <row r="37" spans="1:11" ht="15">
      <c r="A37" s="90">
        <f t="shared" si="0"/>
        <v>34</v>
      </c>
      <c r="B37" s="98">
        <v>148</v>
      </c>
      <c r="C37" s="99"/>
      <c r="D37" s="98" t="s">
        <v>1259</v>
      </c>
      <c r="E37" s="98" t="s">
        <v>464</v>
      </c>
      <c r="F37" s="189">
        <v>3</v>
      </c>
      <c r="G37" s="213" t="s">
        <v>440</v>
      </c>
      <c r="H37" s="52">
        <v>7.12</v>
      </c>
      <c r="I37" s="98" t="s">
        <v>56</v>
      </c>
      <c r="J37" s="98" t="s">
        <v>441</v>
      </c>
      <c r="K37" s="100"/>
    </row>
    <row r="38" spans="1:11" ht="15">
      <c r="A38" s="80">
        <f t="shared" si="0"/>
        <v>34</v>
      </c>
      <c r="B38" s="21">
        <v>148</v>
      </c>
      <c r="C38" s="103"/>
      <c r="D38" s="104" t="s">
        <v>514</v>
      </c>
      <c r="E38" s="104" t="s">
        <v>515</v>
      </c>
      <c r="F38" s="190">
        <v>3</v>
      </c>
      <c r="G38" s="161" t="s">
        <v>440</v>
      </c>
      <c r="H38" s="105">
        <v>7.12</v>
      </c>
      <c r="I38" s="104" t="s">
        <v>56</v>
      </c>
      <c r="J38" s="21" t="s">
        <v>441</v>
      </c>
      <c r="K38" s="106"/>
    </row>
    <row r="39" spans="1:11" ht="15">
      <c r="A39" s="80">
        <f t="shared" si="0"/>
        <v>34</v>
      </c>
      <c r="B39" s="21">
        <v>148</v>
      </c>
      <c r="C39" s="107"/>
      <c r="D39" s="21" t="s">
        <v>404</v>
      </c>
      <c r="E39" s="21" t="s">
        <v>322</v>
      </c>
      <c r="F39" s="191">
        <v>3</v>
      </c>
      <c r="G39" s="161" t="s">
        <v>319</v>
      </c>
      <c r="H39" s="50">
        <v>7.26</v>
      </c>
      <c r="I39" s="21" t="s">
        <v>330</v>
      </c>
      <c r="J39" s="21" t="s">
        <v>8</v>
      </c>
      <c r="K39" s="35"/>
    </row>
    <row r="40" spans="1:11" ht="15">
      <c r="A40" s="82">
        <f t="shared" si="0"/>
        <v>34</v>
      </c>
      <c r="B40" s="102">
        <v>148</v>
      </c>
      <c r="C40" s="110"/>
      <c r="D40" s="109" t="s">
        <v>960</v>
      </c>
      <c r="E40" s="109" t="s">
        <v>865</v>
      </c>
      <c r="F40" s="167">
        <v>2</v>
      </c>
      <c r="G40" s="214" t="s">
        <v>1031</v>
      </c>
      <c r="H40" s="111">
        <v>11.08</v>
      </c>
      <c r="I40" s="109" t="s">
        <v>961</v>
      </c>
      <c r="J40" s="109" t="s">
        <v>860</v>
      </c>
      <c r="K40" s="112"/>
    </row>
    <row r="41" spans="1:11" ht="15.75" thickBot="1">
      <c r="A41" s="88">
        <f t="shared" si="0"/>
        <v>40</v>
      </c>
      <c r="B41" s="30">
        <v>147</v>
      </c>
      <c r="C41" s="115"/>
      <c r="D41" s="30" t="s">
        <v>962</v>
      </c>
      <c r="E41" s="30" t="s">
        <v>1260</v>
      </c>
      <c r="F41" s="31">
        <v>2</v>
      </c>
      <c r="G41" s="215" t="s">
        <v>12</v>
      </c>
      <c r="H41" s="55">
        <v>10.17</v>
      </c>
      <c r="I41" s="30" t="s">
        <v>854</v>
      </c>
      <c r="J41" s="30" t="s">
        <v>855</v>
      </c>
      <c r="K41" s="116"/>
    </row>
    <row r="42" spans="1:254" s="1" customFormat="1" ht="15">
      <c r="A42" s="117">
        <f t="shared" si="0"/>
        <v>41</v>
      </c>
      <c r="B42" s="118">
        <v>146</v>
      </c>
      <c r="C42" s="119"/>
      <c r="D42" s="118" t="s">
        <v>271</v>
      </c>
      <c r="E42" s="118" t="s">
        <v>272</v>
      </c>
      <c r="F42" s="192">
        <v>2</v>
      </c>
      <c r="G42" s="216" t="s">
        <v>1006</v>
      </c>
      <c r="H42" s="120">
        <v>5.17</v>
      </c>
      <c r="I42" s="118" t="s">
        <v>160</v>
      </c>
      <c r="J42" s="118" t="s">
        <v>128</v>
      </c>
      <c r="K42" s="121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  <c r="BF42" s="38"/>
      <c r="BG42" s="38"/>
      <c r="BH42" s="38"/>
      <c r="BI42" s="38"/>
      <c r="BJ42" s="38"/>
      <c r="BK42" s="38"/>
      <c r="BL42" s="38"/>
      <c r="BM42" s="38"/>
      <c r="BN42" s="38"/>
      <c r="BO42" s="38"/>
      <c r="BP42" s="38"/>
      <c r="BQ42" s="38"/>
      <c r="BR42" s="38"/>
      <c r="BS42" s="38"/>
      <c r="BT42" s="38"/>
      <c r="BU42" s="38"/>
      <c r="BV42" s="38"/>
      <c r="BW42" s="38"/>
      <c r="BX42" s="38"/>
      <c r="BY42" s="38"/>
      <c r="BZ42" s="38"/>
      <c r="CA42" s="38"/>
      <c r="CB42" s="38"/>
      <c r="CC42" s="38"/>
      <c r="CD42" s="38"/>
      <c r="CE42" s="38"/>
      <c r="CF42" s="38"/>
      <c r="CG42" s="38"/>
      <c r="CH42" s="38"/>
      <c r="CI42" s="38"/>
      <c r="CJ42" s="38"/>
      <c r="CK42" s="38"/>
      <c r="CL42" s="38"/>
      <c r="CM42" s="38"/>
      <c r="CN42" s="38"/>
      <c r="CO42" s="38"/>
      <c r="CP42" s="38"/>
      <c r="CQ42" s="38"/>
      <c r="CR42" s="38"/>
      <c r="CS42" s="38"/>
      <c r="CT42" s="38"/>
      <c r="CU42" s="38"/>
      <c r="CV42" s="38"/>
      <c r="CW42" s="38"/>
      <c r="CX42" s="38"/>
      <c r="CY42" s="38"/>
      <c r="CZ42" s="38"/>
      <c r="DA42" s="38"/>
      <c r="DB42" s="38"/>
      <c r="DC42" s="38"/>
      <c r="DD42" s="38"/>
      <c r="DE42" s="38"/>
      <c r="DF42" s="38"/>
      <c r="DG42" s="38"/>
      <c r="DH42" s="38"/>
      <c r="DI42" s="38"/>
      <c r="DJ42" s="38"/>
      <c r="DK42" s="38"/>
      <c r="DL42" s="38"/>
      <c r="DM42" s="38"/>
      <c r="DN42" s="38"/>
      <c r="DO42" s="38"/>
      <c r="DP42" s="38"/>
      <c r="DQ42" s="38"/>
      <c r="DR42" s="38"/>
      <c r="DS42" s="38"/>
      <c r="DT42" s="38"/>
      <c r="DU42" s="38"/>
      <c r="DV42" s="38"/>
      <c r="DW42" s="38"/>
      <c r="DX42" s="38"/>
      <c r="DY42" s="38"/>
      <c r="DZ42" s="38"/>
      <c r="EA42" s="38"/>
      <c r="EB42" s="38"/>
      <c r="EC42" s="38"/>
      <c r="ED42" s="38"/>
      <c r="EE42" s="38"/>
      <c r="EF42" s="38"/>
      <c r="EG42" s="38"/>
      <c r="EH42" s="38"/>
      <c r="EI42" s="38"/>
      <c r="EJ42" s="38"/>
      <c r="EK42" s="38"/>
      <c r="EL42" s="38"/>
      <c r="EM42" s="38"/>
      <c r="EN42" s="38"/>
      <c r="EO42" s="38"/>
      <c r="EP42" s="38"/>
      <c r="EQ42" s="38"/>
      <c r="ER42" s="38"/>
      <c r="ES42" s="38"/>
      <c r="ET42" s="38"/>
      <c r="EU42" s="38"/>
      <c r="EV42" s="38"/>
      <c r="EW42" s="38"/>
      <c r="EX42" s="38"/>
      <c r="EY42" s="38"/>
      <c r="EZ42" s="38"/>
      <c r="FA42" s="38"/>
      <c r="FB42" s="38"/>
      <c r="FC42" s="38"/>
      <c r="FD42" s="38"/>
      <c r="FE42" s="38"/>
      <c r="FF42" s="38"/>
      <c r="FG42" s="38"/>
      <c r="FH42" s="38"/>
      <c r="FI42" s="38"/>
      <c r="FJ42" s="38"/>
      <c r="FK42" s="38"/>
      <c r="FL42" s="38"/>
      <c r="FM42" s="38"/>
      <c r="FN42" s="38"/>
      <c r="FO42" s="38"/>
      <c r="FP42" s="38"/>
      <c r="FQ42" s="38"/>
      <c r="FR42" s="38"/>
      <c r="FS42" s="38"/>
      <c r="FT42" s="38"/>
      <c r="FU42" s="38"/>
      <c r="FV42" s="38"/>
      <c r="FW42" s="38"/>
      <c r="FX42" s="38"/>
      <c r="FY42" s="38"/>
      <c r="FZ42" s="38"/>
      <c r="GA42" s="38"/>
      <c r="GB42" s="38"/>
      <c r="GC42" s="38"/>
      <c r="GD42" s="38"/>
      <c r="GE42" s="38"/>
      <c r="GF42" s="38"/>
      <c r="GG42" s="38"/>
      <c r="GH42" s="38"/>
      <c r="GI42" s="38"/>
      <c r="GJ42" s="38"/>
      <c r="GK42" s="38"/>
      <c r="GL42" s="38"/>
      <c r="GM42" s="38"/>
      <c r="GN42" s="38"/>
      <c r="GO42" s="38"/>
      <c r="GP42" s="38"/>
      <c r="GQ42" s="38"/>
      <c r="GR42" s="38"/>
      <c r="GS42" s="38"/>
      <c r="GT42" s="38"/>
      <c r="GU42" s="38"/>
      <c r="GV42" s="38"/>
      <c r="GW42" s="38"/>
      <c r="GX42" s="38"/>
      <c r="GY42" s="38"/>
      <c r="GZ42" s="38"/>
      <c r="HA42" s="38"/>
      <c r="HB42" s="38"/>
      <c r="HC42" s="38"/>
      <c r="HD42" s="38"/>
      <c r="HE42" s="38"/>
      <c r="HF42" s="38"/>
      <c r="HG42" s="38"/>
      <c r="HH42" s="38"/>
      <c r="HI42" s="38"/>
      <c r="HJ42" s="38"/>
      <c r="HK42" s="38"/>
      <c r="HL42" s="38"/>
      <c r="HM42" s="38"/>
      <c r="HN42" s="38"/>
      <c r="HO42" s="38"/>
      <c r="HP42" s="38"/>
      <c r="HQ42" s="38"/>
      <c r="HR42" s="38"/>
      <c r="HS42" s="38"/>
      <c r="HT42" s="38"/>
      <c r="HU42" s="38"/>
      <c r="HV42" s="38"/>
      <c r="HW42" s="38"/>
      <c r="HX42" s="38"/>
      <c r="HY42" s="38"/>
      <c r="HZ42" s="38"/>
      <c r="IA42" s="38"/>
      <c r="IB42" s="38"/>
      <c r="IC42" s="38"/>
      <c r="ID42" s="38"/>
      <c r="IE42" s="38"/>
      <c r="IF42" s="38"/>
      <c r="IG42" s="38"/>
      <c r="IH42" s="38"/>
      <c r="II42" s="38"/>
      <c r="IJ42" s="38"/>
      <c r="IK42" s="38"/>
      <c r="IL42" s="38"/>
      <c r="IM42" s="38"/>
      <c r="IN42" s="38"/>
      <c r="IO42" s="38"/>
      <c r="IP42" s="38"/>
      <c r="IQ42" s="38"/>
      <c r="IR42" s="38"/>
      <c r="IS42" s="38"/>
      <c r="IT42" s="38"/>
    </row>
    <row r="43" spans="1:254" s="1" customFormat="1" ht="15">
      <c r="A43" s="108">
        <f t="shared" si="0"/>
        <v>41</v>
      </c>
      <c r="B43" s="102">
        <v>146</v>
      </c>
      <c r="C43" s="110"/>
      <c r="D43" s="102" t="s">
        <v>1261</v>
      </c>
      <c r="E43" s="102" t="s">
        <v>273</v>
      </c>
      <c r="F43" s="193">
        <v>3</v>
      </c>
      <c r="G43" s="217" t="s">
        <v>1006</v>
      </c>
      <c r="H43" s="50">
        <v>6.13</v>
      </c>
      <c r="I43" s="102" t="s">
        <v>94</v>
      </c>
      <c r="J43" s="102" t="s">
        <v>95</v>
      </c>
      <c r="K43" s="112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  <c r="BD43" s="38"/>
      <c r="BE43" s="38"/>
      <c r="BF43" s="38"/>
      <c r="BG43" s="38"/>
      <c r="BH43" s="38"/>
      <c r="BI43" s="38"/>
      <c r="BJ43" s="38"/>
      <c r="BK43" s="38"/>
      <c r="BL43" s="38"/>
      <c r="BM43" s="38"/>
      <c r="BN43" s="38"/>
      <c r="BO43" s="38"/>
      <c r="BP43" s="38"/>
      <c r="BQ43" s="38"/>
      <c r="BR43" s="38"/>
      <c r="BS43" s="38"/>
      <c r="BT43" s="38"/>
      <c r="BU43" s="38"/>
      <c r="BV43" s="38"/>
      <c r="BW43" s="38"/>
      <c r="BX43" s="38"/>
      <c r="BY43" s="38"/>
      <c r="BZ43" s="38"/>
      <c r="CA43" s="38"/>
      <c r="CB43" s="38"/>
      <c r="CC43" s="38"/>
      <c r="CD43" s="38"/>
      <c r="CE43" s="38"/>
      <c r="CF43" s="38"/>
      <c r="CG43" s="38"/>
      <c r="CH43" s="38"/>
      <c r="CI43" s="38"/>
      <c r="CJ43" s="38"/>
      <c r="CK43" s="38"/>
      <c r="CL43" s="38"/>
      <c r="CM43" s="38"/>
      <c r="CN43" s="38"/>
      <c r="CO43" s="38"/>
      <c r="CP43" s="38"/>
      <c r="CQ43" s="38"/>
      <c r="CR43" s="38"/>
      <c r="CS43" s="38"/>
      <c r="CT43" s="38"/>
      <c r="CU43" s="38"/>
      <c r="CV43" s="38"/>
      <c r="CW43" s="38"/>
      <c r="CX43" s="38"/>
      <c r="CY43" s="38"/>
      <c r="CZ43" s="38"/>
      <c r="DA43" s="38"/>
      <c r="DB43" s="38"/>
      <c r="DC43" s="38"/>
      <c r="DD43" s="38"/>
      <c r="DE43" s="38"/>
      <c r="DF43" s="38"/>
      <c r="DG43" s="38"/>
      <c r="DH43" s="38"/>
      <c r="DI43" s="38"/>
      <c r="DJ43" s="38"/>
      <c r="DK43" s="38"/>
      <c r="DL43" s="38"/>
      <c r="DM43" s="38"/>
      <c r="DN43" s="38"/>
      <c r="DO43" s="38"/>
      <c r="DP43" s="38"/>
      <c r="DQ43" s="38"/>
      <c r="DR43" s="38"/>
      <c r="DS43" s="38"/>
      <c r="DT43" s="38"/>
      <c r="DU43" s="38"/>
      <c r="DV43" s="38"/>
      <c r="DW43" s="38"/>
      <c r="DX43" s="38"/>
      <c r="DY43" s="38"/>
      <c r="DZ43" s="38"/>
      <c r="EA43" s="38"/>
      <c r="EB43" s="38"/>
      <c r="EC43" s="38"/>
      <c r="ED43" s="38"/>
      <c r="EE43" s="38"/>
      <c r="EF43" s="38"/>
      <c r="EG43" s="38"/>
      <c r="EH43" s="38"/>
      <c r="EI43" s="38"/>
      <c r="EJ43" s="38"/>
      <c r="EK43" s="38"/>
      <c r="EL43" s="38"/>
      <c r="EM43" s="38"/>
      <c r="EN43" s="38"/>
      <c r="EO43" s="38"/>
      <c r="EP43" s="38"/>
      <c r="EQ43" s="38"/>
      <c r="ER43" s="38"/>
      <c r="ES43" s="38"/>
      <c r="ET43" s="38"/>
      <c r="EU43" s="38"/>
      <c r="EV43" s="38"/>
      <c r="EW43" s="38"/>
      <c r="EX43" s="38"/>
      <c r="EY43" s="38"/>
      <c r="EZ43" s="38"/>
      <c r="FA43" s="38"/>
      <c r="FB43" s="38"/>
      <c r="FC43" s="38"/>
      <c r="FD43" s="38"/>
      <c r="FE43" s="38"/>
      <c r="FF43" s="38"/>
      <c r="FG43" s="38"/>
      <c r="FH43" s="38"/>
      <c r="FI43" s="38"/>
      <c r="FJ43" s="38"/>
      <c r="FK43" s="38"/>
      <c r="FL43" s="38"/>
      <c r="FM43" s="38"/>
      <c r="FN43" s="38"/>
      <c r="FO43" s="38"/>
      <c r="FP43" s="38"/>
      <c r="FQ43" s="38"/>
      <c r="FR43" s="38"/>
      <c r="FS43" s="38"/>
      <c r="FT43" s="38"/>
      <c r="FU43" s="38"/>
      <c r="FV43" s="38"/>
      <c r="FW43" s="38"/>
      <c r="FX43" s="38"/>
      <c r="FY43" s="38"/>
      <c r="FZ43" s="38"/>
      <c r="GA43" s="38"/>
      <c r="GB43" s="38"/>
      <c r="GC43" s="38"/>
      <c r="GD43" s="38"/>
      <c r="GE43" s="38"/>
      <c r="GF43" s="38"/>
      <c r="GG43" s="38"/>
      <c r="GH43" s="38"/>
      <c r="GI43" s="38"/>
      <c r="GJ43" s="38"/>
      <c r="GK43" s="38"/>
      <c r="GL43" s="38"/>
      <c r="GM43" s="38"/>
      <c r="GN43" s="38"/>
      <c r="GO43" s="38"/>
      <c r="GP43" s="38"/>
      <c r="GQ43" s="38"/>
      <c r="GR43" s="38"/>
      <c r="GS43" s="38"/>
      <c r="GT43" s="38"/>
      <c r="GU43" s="38"/>
      <c r="GV43" s="38"/>
      <c r="GW43" s="38"/>
      <c r="GX43" s="38"/>
      <c r="GY43" s="38"/>
      <c r="GZ43" s="38"/>
      <c r="HA43" s="38"/>
      <c r="HB43" s="38"/>
      <c r="HC43" s="38"/>
      <c r="HD43" s="38"/>
      <c r="HE43" s="38"/>
      <c r="HF43" s="38"/>
      <c r="HG43" s="38"/>
      <c r="HH43" s="38"/>
      <c r="HI43" s="38"/>
      <c r="HJ43" s="38"/>
      <c r="HK43" s="38"/>
      <c r="HL43" s="38"/>
      <c r="HM43" s="38"/>
      <c r="HN43" s="38"/>
      <c r="HO43" s="38"/>
      <c r="HP43" s="38"/>
      <c r="HQ43" s="38"/>
      <c r="HR43" s="38"/>
      <c r="HS43" s="38"/>
      <c r="HT43" s="38"/>
      <c r="HU43" s="38"/>
      <c r="HV43" s="38"/>
      <c r="HW43" s="38"/>
      <c r="HX43" s="38"/>
      <c r="HY43" s="38"/>
      <c r="HZ43" s="38"/>
      <c r="IA43" s="38"/>
      <c r="IB43" s="38"/>
      <c r="IC43" s="38"/>
      <c r="ID43" s="38"/>
      <c r="IE43" s="38"/>
      <c r="IF43" s="38"/>
      <c r="IG43" s="38"/>
      <c r="IH43" s="38"/>
      <c r="II43" s="38"/>
      <c r="IJ43" s="38"/>
      <c r="IK43" s="38"/>
      <c r="IL43" s="38"/>
      <c r="IM43" s="38"/>
      <c r="IN43" s="38"/>
      <c r="IO43" s="38"/>
      <c r="IP43" s="38"/>
      <c r="IQ43" s="38"/>
      <c r="IR43" s="38"/>
      <c r="IS43" s="38"/>
      <c r="IT43" s="38"/>
    </row>
    <row r="44" spans="1:11" ht="15">
      <c r="A44" s="108">
        <f t="shared" si="0"/>
        <v>41</v>
      </c>
      <c r="B44" s="102">
        <v>146</v>
      </c>
      <c r="C44" s="110"/>
      <c r="D44" s="109" t="s">
        <v>693</v>
      </c>
      <c r="E44" s="109" t="s">
        <v>694</v>
      </c>
      <c r="F44" s="167">
        <v>3</v>
      </c>
      <c r="G44" s="214" t="s">
        <v>1098</v>
      </c>
      <c r="H44" s="111">
        <v>6.21</v>
      </c>
      <c r="I44" s="109" t="s">
        <v>665</v>
      </c>
      <c r="J44" s="109" t="s">
        <v>367</v>
      </c>
      <c r="K44" s="112"/>
    </row>
    <row r="45" spans="1:11" ht="15">
      <c r="A45" s="108">
        <f t="shared" si="0"/>
        <v>41</v>
      </c>
      <c r="B45" s="21">
        <v>146</v>
      </c>
      <c r="C45" s="122"/>
      <c r="D45" s="123" t="s">
        <v>695</v>
      </c>
      <c r="E45" s="123" t="s">
        <v>687</v>
      </c>
      <c r="F45" s="194">
        <v>2</v>
      </c>
      <c r="G45" s="161" t="s">
        <v>13</v>
      </c>
      <c r="H45" s="124">
        <v>6.21</v>
      </c>
      <c r="I45" s="123" t="s">
        <v>665</v>
      </c>
      <c r="J45" s="123" t="s">
        <v>367</v>
      </c>
      <c r="K45" s="112"/>
    </row>
    <row r="46" spans="1:254" s="1" customFormat="1" ht="15">
      <c r="A46" s="131">
        <f t="shared" si="0"/>
        <v>41</v>
      </c>
      <c r="B46" s="23">
        <v>146</v>
      </c>
      <c r="C46" s="132"/>
      <c r="D46" s="23" t="s">
        <v>274</v>
      </c>
      <c r="E46" s="23" t="s">
        <v>1262</v>
      </c>
      <c r="F46" s="195">
        <v>3</v>
      </c>
      <c r="G46" s="218" t="s">
        <v>1063</v>
      </c>
      <c r="H46" s="51">
        <v>6.24</v>
      </c>
      <c r="I46" s="23" t="s">
        <v>1263</v>
      </c>
      <c r="J46" s="23" t="s">
        <v>1264</v>
      </c>
      <c r="K46" s="133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  <c r="BD46" s="38"/>
      <c r="BE46" s="38"/>
      <c r="BF46" s="38"/>
      <c r="BG46" s="38"/>
      <c r="BH46" s="38"/>
      <c r="BI46" s="38"/>
      <c r="BJ46" s="38"/>
      <c r="BK46" s="38"/>
      <c r="BL46" s="38"/>
      <c r="BM46" s="38"/>
      <c r="BN46" s="38"/>
      <c r="BO46" s="38"/>
      <c r="BP46" s="38"/>
      <c r="BQ46" s="38"/>
      <c r="BR46" s="38"/>
      <c r="BS46" s="38"/>
      <c r="BT46" s="38"/>
      <c r="BU46" s="38"/>
      <c r="BV46" s="38"/>
      <c r="BW46" s="38"/>
      <c r="BX46" s="38"/>
      <c r="BY46" s="38"/>
      <c r="BZ46" s="38"/>
      <c r="CA46" s="38"/>
      <c r="CB46" s="38"/>
      <c r="CC46" s="38"/>
      <c r="CD46" s="38"/>
      <c r="CE46" s="38"/>
      <c r="CF46" s="38"/>
      <c r="CG46" s="38"/>
      <c r="CH46" s="38"/>
      <c r="CI46" s="38"/>
      <c r="CJ46" s="38"/>
      <c r="CK46" s="38"/>
      <c r="CL46" s="38"/>
      <c r="CM46" s="38"/>
      <c r="CN46" s="38"/>
      <c r="CO46" s="38"/>
      <c r="CP46" s="38"/>
      <c r="CQ46" s="38"/>
      <c r="CR46" s="38"/>
      <c r="CS46" s="38"/>
      <c r="CT46" s="38"/>
      <c r="CU46" s="38"/>
      <c r="CV46" s="38"/>
      <c r="CW46" s="38"/>
      <c r="CX46" s="38"/>
      <c r="CY46" s="38"/>
      <c r="CZ46" s="38"/>
      <c r="DA46" s="38"/>
      <c r="DB46" s="38"/>
      <c r="DC46" s="38"/>
      <c r="DD46" s="38"/>
      <c r="DE46" s="38"/>
      <c r="DF46" s="38"/>
      <c r="DG46" s="38"/>
      <c r="DH46" s="38"/>
      <c r="DI46" s="38"/>
      <c r="DJ46" s="38"/>
      <c r="DK46" s="38"/>
      <c r="DL46" s="38"/>
      <c r="DM46" s="38"/>
      <c r="DN46" s="38"/>
      <c r="DO46" s="38"/>
      <c r="DP46" s="38"/>
      <c r="DQ46" s="38"/>
      <c r="DR46" s="38"/>
      <c r="DS46" s="38"/>
      <c r="DT46" s="38"/>
      <c r="DU46" s="38"/>
      <c r="DV46" s="38"/>
      <c r="DW46" s="38"/>
      <c r="DX46" s="38"/>
      <c r="DY46" s="38"/>
      <c r="DZ46" s="38"/>
      <c r="EA46" s="38"/>
      <c r="EB46" s="38"/>
      <c r="EC46" s="38"/>
      <c r="ED46" s="38"/>
      <c r="EE46" s="38"/>
      <c r="EF46" s="38"/>
      <c r="EG46" s="38"/>
      <c r="EH46" s="38"/>
      <c r="EI46" s="38"/>
      <c r="EJ46" s="38"/>
      <c r="EK46" s="38"/>
      <c r="EL46" s="38"/>
      <c r="EM46" s="38"/>
      <c r="EN46" s="38"/>
      <c r="EO46" s="38"/>
      <c r="EP46" s="38"/>
      <c r="EQ46" s="38"/>
      <c r="ER46" s="38"/>
      <c r="ES46" s="38"/>
      <c r="ET46" s="38"/>
      <c r="EU46" s="38"/>
      <c r="EV46" s="38"/>
      <c r="EW46" s="38"/>
      <c r="EX46" s="38"/>
      <c r="EY46" s="38"/>
      <c r="EZ46" s="38"/>
      <c r="FA46" s="38"/>
      <c r="FB46" s="38"/>
      <c r="FC46" s="38"/>
      <c r="FD46" s="38"/>
      <c r="FE46" s="38"/>
      <c r="FF46" s="38"/>
      <c r="FG46" s="38"/>
      <c r="FH46" s="38"/>
      <c r="FI46" s="38"/>
      <c r="FJ46" s="38"/>
      <c r="FK46" s="38"/>
      <c r="FL46" s="38"/>
      <c r="FM46" s="38"/>
      <c r="FN46" s="38"/>
      <c r="FO46" s="38"/>
      <c r="FP46" s="38"/>
      <c r="FQ46" s="38"/>
      <c r="FR46" s="38"/>
      <c r="FS46" s="38"/>
      <c r="FT46" s="38"/>
      <c r="FU46" s="38"/>
      <c r="FV46" s="38"/>
      <c r="FW46" s="38"/>
      <c r="FX46" s="38"/>
      <c r="FY46" s="38"/>
      <c r="FZ46" s="38"/>
      <c r="GA46" s="38"/>
      <c r="GB46" s="38"/>
      <c r="GC46" s="38"/>
      <c r="GD46" s="38"/>
      <c r="GE46" s="38"/>
      <c r="GF46" s="38"/>
      <c r="GG46" s="38"/>
      <c r="GH46" s="38"/>
      <c r="GI46" s="38"/>
      <c r="GJ46" s="38"/>
      <c r="GK46" s="38"/>
      <c r="GL46" s="38"/>
      <c r="GM46" s="38"/>
      <c r="GN46" s="38"/>
      <c r="GO46" s="38"/>
      <c r="GP46" s="38"/>
      <c r="GQ46" s="38"/>
      <c r="GR46" s="38"/>
      <c r="GS46" s="38"/>
      <c r="GT46" s="38"/>
      <c r="GU46" s="38"/>
      <c r="GV46" s="38"/>
      <c r="GW46" s="38"/>
      <c r="GX46" s="38"/>
      <c r="GY46" s="38"/>
      <c r="GZ46" s="38"/>
      <c r="HA46" s="38"/>
      <c r="HB46" s="38"/>
      <c r="HC46" s="38"/>
      <c r="HD46" s="38"/>
      <c r="HE46" s="38"/>
      <c r="HF46" s="38"/>
      <c r="HG46" s="38"/>
      <c r="HH46" s="38"/>
      <c r="HI46" s="38"/>
      <c r="HJ46" s="38"/>
      <c r="HK46" s="38"/>
      <c r="HL46" s="38"/>
      <c r="HM46" s="38"/>
      <c r="HN46" s="38"/>
      <c r="HO46" s="38"/>
      <c r="HP46" s="38"/>
      <c r="HQ46" s="38"/>
      <c r="HR46" s="38"/>
      <c r="HS46" s="38"/>
      <c r="HT46" s="38"/>
      <c r="HU46" s="38"/>
      <c r="HV46" s="38"/>
      <c r="HW46" s="38"/>
      <c r="HX46" s="38"/>
      <c r="HY46" s="38"/>
      <c r="HZ46" s="38"/>
      <c r="IA46" s="38"/>
      <c r="IB46" s="38"/>
      <c r="IC46" s="38"/>
      <c r="ID46" s="38"/>
      <c r="IE46" s="38"/>
      <c r="IF46" s="38"/>
      <c r="IG46" s="38"/>
      <c r="IH46" s="38"/>
      <c r="II46" s="38"/>
      <c r="IJ46" s="38"/>
      <c r="IK46" s="38"/>
      <c r="IL46" s="38"/>
      <c r="IM46" s="38"/>
      <c r="IN46" s="38"/>
      <c r="IO46" s="38"/>
      <c r="IP46" s="38"/>
      <c r="IQ46" s="38"/>
      <c r="IR46" s="38"/>
      <c r="IS46" s="38"/>
      <c r="IT46" s="38"/>
    </row>
    <row r="47" spans="1:11" ht="15">
      <c r="A47" s="139">
        <f t="shared" si="0"/>
        <v>46</v>
      </c>
      <c r="B47" s="98">
        <v>145</v>
      </c>
      <c r="C47" s="99"/>
      <c r="D47" s="98" t="s">
        <v>523</v>
      </c>
      <c r="E47" s="98" t="s">
        <v>515</v>
      </c>
      <c r="F47" s="189">
        <v>3</v>
      </c>
      <c r="G47" s="213" t="s">
        <v>440</v>
      </c>
      <c r="H47" s="140">
        <v>6.2</v>
      </c>
      <c r="I47" s="98" t="s">
        <v>463</v>
      </c>
      <c r="J47" s="98" t="s">
        <v>441</v>
      </c>
      <c r="K47" s="141"/>
    </row>
    <row r="48" spans="1:254" s="1" customFormat="1" ht="14.25">
      <c r="A48" s="101">
        <f t="shared" si="0"/>
        <v>46</v>
      </c>
      <c r="B48" s="102">
        <v>145</v>
      </c>
      <c r="C48" s="110"/>
      <c r="D48" s="102" t="s">
        <v>275</v>
      </c>
      <c r="E48" s="102" t="s">
        <v>252</v>
      </c>
      <c r="F48" s="193">
        <v>3</v>
      </c>
      <c r="G48" s="217" t="s">
        <v>34</v>
      </c>
      <c r="H48" s="111">
        <v>6.24</v>
      </c>
      <c r="I48" s="102" t="s">
        <v>99</v>
      </c>
      <c r="J48" s="102" t="s">
        <v>95</v>
      </c>
      <c r="K48" s="125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38"/>
      <c r="BE48" s="38"/>
      <c r="BF48" s="38"/>
      <c r="BG48" s="38"/>
      <c r="BH48" s="38"/>
      <c r="BI48" s="38"/>
      <c r="BJ48" s="38"/>
      <c r="BK48" s="38"/>
      <c r="BL48" s="38"/>
      <c r="BM48" s="38"/>
      <c r="BN48" s="38"/>
      <c r="BO48" s="38"/>
      <c r="BP48" s="38"/>
      <c r="BQ48" s="38"/>
      <c r="BR48" s="38"/>
      <c r="BS48" s="38"/>
      <c r="BT48" s="38"/>
      <c r="BU48" s="38"/>
      <c r="BV48" s="38"/>
      <c r="BW48" s="38"/>
      <c r="BX48" s="38"/>
      <c r="BY48" s="38"/>
      <c r="BZ48" s="38"/>
      <c r="CA48" s="38"/>
      <c r="CB48" s="38"/>
      <c r="CC48" s="38"/>
      <c r="CD48" s="38"/>
      <c r="CE48" s="38"/>
      <c r="CF48" s="38"/>
      <c r="CG48" s="38"/>
      <c r="CH48" s="38"/>
      <c r="CI48" s="38"/>
      <c r="CJ48" s="38"/>
      <c r="CK48" s="38"/>
      <c r="CL48" s="38"/>
      <c r="CM48" s="38"/>
      <c r="CN48" s="38"/>
      <c r="CO48" s="38"/>
      <c r="CP48" s="38"/>
      <c r="CQ48" s="38"/>
      <c r="CR48" s="38"/>
      <c r="CS48" s="38"/>
      <c r="CT48" s="38"/>
      <c r="CU48" s="38"/>
      <c r="CV48" s="38"/>
      <c r="CW48" s="38"/>
      <c r="CX48" s="38"/>
      <c r="CY48" s="38"/>
      <c r="CZ48" s="38"/>
      <c r="DA48" s="38"/>
      <c r="DB48" s="38"/>
      <c r="DC48" s="38"/>
      <c r="DD48" s="38"/>
      <c r="DE48" s="38"/>
      <c r="DF48" s="38"/>
      <c r="DG48" s="38"/>
      <c r="DH48" s="38"/>
      <c r="DI48" s="38"/>
      <c r="DJ48" s="38"/>
      <c r="DK48" s="38"/>
      <c r="DL48" s="38"/>
      <c r="DM48" s="38"/>
      <c r="DN48" s="38"/>
      <c r="DO48" s="38"/>
      <c r="DP48" s="38"/>
      <c r="DQ48" s="38"/>
      <c r="DR48" s="38"/>
      <c r="DS48" s="38"/>
      <c r="DT48" s="38"/>
      <c r="DU48" s="38"/>
      <c r="DV48" s="38"/>
      <c r="DW48" s="38"/>
      <c r="DX48" s="38"/>
      <c r="DY48" s="38"/>
      <c r="DZ48" s="38"/>
      <c r="EA48" s="38"/>
      <c r="EB48" s="38"/>
      <c r="EC48" s="38"/>
      <c r="ED48" s="38"/>
      <c r="EE48" s="38"/>
      <c r="EF48" s="38"/>
      <c r="EG48" s="38"/>
      <c r="EH48" s="38"/>
      <c r="EI48" s="38"/>
      <c r="EJ48" s="38"/>
      <c r="EK48" s="38"/>
      <c r="EL48" s="38"/>
      <c r="EM48" s="38"/>
      <c r="EN48" s="38"/>
      <c r="EO48" s="38"/>
      <c r="EP48" s="38"/>
      <c r="EQ48" s="38"/>
      <c r="ER48" s="38"/>
      <c r="ES48" s="38"/>
      <c r="ET48" s="38"/>
      <c r="EU48" s="38"/>
      <c r="EV48" s="38"/>
      <c r="EW48" s="38"/>
      <c r="EX48" s="38"/>
      <c r="EY48" s="38"/>
      <c r="EZ48" s="38"/>
      <c r="FA48" s="38"/>
      <c r="FB48" s="38"/>
      <c r="FC48" s="38"/>
      <c r="FD48" s="38"/>
      <c r="FE48" s="38"/>
      <c r="FF48" s="38"/>
      <c r="FG48" s="38"/>
      <c r="FH48" s="38"/>
      <c r="FI48" s="38"/>
      <c r="FJ48" s="38"/>
      <c r="FK48" s="38"/>
      <c r="FL48" s="38"/>
      <c r="FM48" s="38"/>
      <c r="FN48" s="38"/>
      <c r="FO48" s="38"/>
      <c r="FP48" s="38"/>
      <c r="FQ48" s="38"/>
      <c r="FR48" s="38"/>
      <c r="FS48" s="38"/>
      <c r="FT48" s="38"/>
      <c r="FU48" s="38"/>
      <c r="FV48" s="38"/>
      <c r="FW48" s="38"/>
      <c r="FX48" s="38"/>
      <c r="FY48" s="38"/>
      <c r="FZ48" s="38"/>
      <c r="GA48" s="38"/>
      <c r="GB48" s="38"/>
      <c r="GC48" s="38"/>
      <c r="GD48" s="38"/>
      <c r="GE48" s="38"/>
      <c r="GF48" s="38"/>
      <c r="GG48" s="38"/>
      <c r="GH48" s="38"/>
      <c r="GI48" s="38"/>
      <c r="GJ48" s="38"/>
      <c r="GK48" s="38"/>
      <c r="GL48" s="38"/>
      <c r="GM48" s="38"/>
      <c r="GN48" s="38"/>
      <c r="GO48" s="38"/>
      <c r="GP48" s="38"/>
      <c r="GQ48" s="38"/>
      <c r="GR48" s="38"/>
      <c r="GS48" s="38"/>
      <c r="GT48" s="38"/>
      <c r="GU48" s="38"/>
      <c r="GV48" s="38"/>
      <c r="GW48" s="38"/>
      <c r="GX48" s="38"/>
      <c r="GY48" s="38"/>
      <c r="GZ48" s="38"/>
      <c r="HA48" s="38"/>
      <c r="HB48" s="38"/>
      <c r="HC48" s="38"/>
      <c r="HD48" s="38"/>
      <c r="HE48" s="38"/>
      <c r="HF48" s="38"/>
      <c r="HG48" s="38"/>
      <c r="HH48" s="38"/>
      <c r="HI48" s="38"/>
      <c r="HJ48" s="38"/>
      <c r="HK48" s="38"/>
      <c r="HL48" s="38"/>
      <c r="HM48" s="38"/>
      <c r="HN48" s="38"/>
      <c r="HO48" s="38"/>
      <c r="HP48" s="38"/>
      <c r="HQ48" s="38"/>
      <c r="HR48" s="38"/>
      <c r="HS48" s="38"/>
      <c r="HT48" s="38"/>
      <c r="HU48" s="38"/>
      <c r="HV48" s="38"/>
      <c r="HW48" s="38"/>
      <c r="HX48" s="38"/>
      <c r="HY48" s="38"/>
      <c r="HZ48" s="38"/>
      <c r="IA48" s="38"/>
      <c r="IB48" s="38"/>
      <c r="IC48" s="38"/>
      <c r="ID48" s="38"/>
      <c r="IE48" s="38"/>
      <c r="IF48" s="38"/>
      <c r="IG48" s="38"/>
      <c r="IH48" s="38"/>
      <c r="II48" s="38"/>
      <c r="IJ48" s="38"/>
      <c r="IK48" s="38"/>
      <c r="IL48" s="38"/>
      <c r="IM48" s="38"/>
      <c r="IN48" s="38"/>
      <c r="IO48" s="38"/>
      <c r="IP48" s="38"/>
      <c r="IQ48" s="38"/>
      <c r="IR48" s="38"/>
      <c r="IS48" s="38"/>
      <c r="IT48" s="38"/>
    </row>
    <row r="49" spans="1:11" ht="15">
      <c r="A49" s="108">
        <f t="shared" si="0"/>
        <v>46</v>
      </c>
      <c r="B49" s="21">
        <v>145</v>
      </c>
      <c r="C49" s="107"/>
      <c r="D49" s="21" t="s">
        <v>524</v>
      </c>
      <c r="E49" s="21" t="s">
        <v>1265</v>
      </c>
      <c r="F49" s="191">
        <v>3</v>
      </c>
      <c r="G49" s="161" t="s">
        <v>440</v>
      </c>
      <c r="H49" s="50">
        <v>6.28</v>
      </c>
      <c r="I49" s="21" t="s">
        <v>1266</v>
      </c>
      <c r="J49" s="21" t="s">
        <v>452</v>
      </c>
      <c r="K49" s="112"/>
    </row>
    <row r="50" spans="1:11" ht="15">
      <c r="A50" s="108">
        <f t="shared" si="0"/>
        <v>46</v>
      </c>
      <c r="B50" s="102">
        <v>145</v>
      </c>
      <c r="C50" s="110"/>
      <c r="D50" s="102" t="s">
        <v>1267</v>
      </c>
      <c r="E50" s="102" t="s">
        <v>953</v>
      </c>
      <c r="F50" s="193">
        <v>2</v>
      </c>
      <c r="G50" s="217" t="s">
        <v>12</v>
      </c>
      <c r="H50" s="105">
        <v>7.05</v>
      </c>
      <c r="I50" s="102" t="s">
        <v>963</v>
      </c>
      <c r="J50" s="102" t="s">
        <v>877</v>
      </c>
      <c r="K50" s="112"/>
    </row>
    <row r="51" spans="1:254" s="1" customFormat="1" ht="15.75" thickBot="1">
      <c r="A51" s="113">
        <f t="shared" si="0"/>
        <v>46</v>
      </c>
      <c r="B51" s="30">
        <v>145</v>
      </c>
      <c r="C51" s="115"/>
      <c r="D51" s="30" t="s">
        <v>276</v>
      </c>
      <c r="E51" s="30" t="s">
        <v>1268</v>
      </c>
      <c r="F51" s="196">
        <v>3</v>
      </c>
      <c r="G51" s="215" t="s">
        <v>1013</v>
      </c>
      <c r="H51" s="55">
        <v>7.09</v>
      </c>
      <c r="I51" s="30" t="s">
        <v>1074</v>
      </c>
      <c r="J51" s="30" t="s">
        <v>1075</v>
      </c>
      <c r="K51" s="116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  <c r="BD51" s="38"/>
      <c r="BE51" s="38"/>
      <c r="BF51" s="38"/>
      <c r="BG51" s="38"/>
      <c r="BH51" s="38"/>
      <c r="BI51" s="38"/>
      <c r="BJ51" s="38"/>
      <c r="BK51" s="38"/>
      <c r="BL51" s="38"/>
      <c r="BM51" s="38"/>
      <c r="BN51" s="38"/>
      <c r="BO51" s="38"/>
      <c r="BP51" s="38"/>
      <c r="BQ51" s="38"/>
      <c r="BR51" s="38"/>
      <c r="BS51" s="38"/>
      <c r="BT51" s="38"/>
      <c r="BU51" s="38"/>
      <c r="BV51" s="38"/>
      <c r="BW51" s="38"/>
      <c r="BX51" s="38"/>
      <c r="BY51" s="38"/>
      <c r="BZ51" s="38"/>
      <c r="CA51" s="38"/>
      <c r="CB51" s="38"/>
      <c r="CC51" s="38"/>
      <c r="CD51" s="38"/>
      <c r="CE51" s="38"/>
      <c r="CF51" s="38"/>
      <c r="CG51" s="38"/>
      <c r="CH51" s="38"/>
      <c r="CI51" s="38"/>
      <c r="CJ51" s="38"/>
      <c r="CK51" s="38"/>
      <c r="CL51" s="38"/>
      <c r="CM51" s="38"/>
      <c r="CN51" s="38"/>
      <c r="CO51" s="38"/>
      <c r="CP51" s="38"/>
      <c r="CQ51" s="38"/>
      <c r="CR51" s="38"/>
      <c r="CS51" s="38"/>
      <c r="CT51" s="38"/>
      <c r="CU51" s="38"/>
      <c r="CV51" s="38"/>
      <c r="CW51" s="38"/>
      <c r="CX51" s="38"/>
      <c r="CY51" s="38"/>
      <c r="CZ51" s="38"/>
      <c r="DA51" s="38"/>
      <c r="DB51" s="38"/>
      <c r="DC51" s="38"/>
      <c r="DD51" s="38"/>
      <c r="DE51" s="38"/>
      <c r="DF51" s="38"/>
      <c r="DG51" s="38"/>
      <c r="DH51" s="38"/>
      <c r="DI51" s="38"/>
      <c r="DJ51" s="38"/>
      <c r="DK51" s="38"/>
      <c r="DL51" s="38"/>
      <c r="DM51" s="38"/>
      <c r="DN51" s="38"/>
      <c r="DO51" s="38"/>
      <c r="DP51" s="38"/>
      <c r="DQ51" s="38"/>
      <c r="DR51" s="38"/>
      <c r="DS51" s="38"/>
      <c r="DT51" s="38"/>
      <c r="DU51" s="38"/>
      <c r="DV51" s="38"/>
      <c r="DW51" s="38"/>
      <c r="DX51" s="38"/>
      <c r="DY51" s="38"/>
      <c r="DZ51" s="38"/>
      <c r="EA51" s="38"/>
      <c r="EB51" s="38"/>
      <c r="EC51" s="38"/>
      <c r="ED51" s="38"/>
      <c r="EE51" s="38"/>
      <c r="EF51" s="38"/>
      <c r="EG51" s="38"/>
      <c r="EH51" s="38"/>
      <c r="EI51" s="38"/>
      <c r="EJ51" s="38"/>
      <c r="EK51" s="38"/>
      <c r="EL51" s="38"/>
      <c r="EM51" s="38"/>
      <c r="EN51" s="38"/>
      <c r="EO51" s="38"/>
      <c r="EP51" s="38"/>
      <c r="EQ51" s="38"/>
      <c r="ER51" s="38"/>
      <c r="ES51" s="38"/>
      <c r="ET51" s="38"/>
      <c r="EU51" s="38"/>
      <c r="EV51" s="38"/>
      <c r="EW51" s="38"/>
      <c r="EX51" s="38"/>
      <c r="EY51" s="38"/>
      <c r="EZ51" s="38"/>
      <c r="FA51" s="38"/>
      <c r="FB51" s="38"/>
      <c r="FC51" s="38"/>
      <c r="FD51" s="38"/>
      <c r="FE51" s="38"/>
      <c r="FF51" s="38"/>
      <c r="FG51" s="38"/>
      <c r="FH51" s="38"/>
      <c r="FI51" s="38"/>
      <c r="FJ51" s="38"/>
      <c r="FK51" s="38"/>
      <c r="FL51" s="38"/>
      <c r="FM51" s="38"/>
      <c r="FN51" s="38"/>
      <c r="FO51" s="38"/>
      <c r="FP51" s="38"/>
      <c r="FQ51" s="38"/>
      <c r="FR51" s="38"/>
      <c r="FS51" s="38"/>
      <c r="FT51" s="38"/>
      <c r="FU51" s="38"/>
      <c r="FV51" s="38"/>
      <c r="FW51" s="38"/>
      <c r="FX51" s="38"/>
      <c r="FY51" s="38"/>
      <c r="FZ51" s="38"/>
      <c r="GA51" s="38"/>
      <c r="GB51" s="38"/>
      <c r="GC51" s="38"/>
      <c r="GD51" s="38"/>
      <c r="GE51" s="38"/>
      <c r="GF51" s="38"/>
      <c r="GG51" s="38"/>
      <c r="GH51" s="38"/>
      <c r="GI51" s="38"/>
      <c r="GJ51" s="38"/>
      <c r="GK51" s="38"/>
      <c r="GL51" s="38"/>
      <c r="GM51" s="38"/>
      <c r="GN51" s="38"/>
      <c r="GO51" s="38"/>
      <c r="GP51" s="38"/>
      <c r="GQ51" s="38"/>
      <c r="GR51" s="38"/>
      <c r="GS51" s="38"/>
      <c r="GT51" s="38"/>
      <c r="GU51" s="38"/>
      <c r="GV51" s="38"/>
      <c r="GW51" s="38"/>
      <c r="GX51" s="38"/>
      <c r="GY51" s="38"/>
      <c r="GZ51" s="38"/>
      <c r="HA51" s="38"/>
      <c r="HB51" s="38"/>
      <c r="HC51" s="38"/>
      <c r="HD51" s="38"/>
      <c r="HE51" s="38"/>
      <c r="HF51" s="38"/>
      <c r="HG51" s="38"/>
      <c r="HH51" s="38"/>
      <c r="HI51" s="38"/>
      <c r="HJ51" s="38"/>
      <c r="HK51" s="38"/>
      <c r="HL51" s="38"/>
      <c r="HM51" s="38"/>
      <c r="HN51" s="38"/>
      <c r="HO51" s="38"/>
      <c r="HP51" s="38"/>
      <c r="HQ51" s="38"/>
      <c r="HR51" s="38"/>
      <c r="HS51" s="38"/>
      <c r="HT51" s="38"/>
      <c r="HU51" s="38"/>
      <c r="HV51" s="38"/>
      <c r="HW51" s="38"/>
      <c r="HX51" s="38"/>
      <c r="HY51" s="38"/>
      <c r="HZ51" s="38"/>
      <c r="IA51" s="38"/>
      <c r="IB51" s="38"/>
      <c r="IC51" s="38"/>
      <c r="ID51" s="38"/>
      <c r="IE51" s="38"/>
      <c r="IF51" s="38"/>
      <c r="IG51" s="38"/>
      <c r="IH51" s="38"/>
      <c r="II51" s="38"/>
      <c r="IJ51" s="38"/>
      <c r="IK51" s="38"/>
      <c r="IL51" s="38"/>
      <c r="IM51" s="38"/>
      <c r="IN51" s="38"/>
      <c r="IO51" s="38"/>
      <c r="IP51" s="38"/>
      <c r="IQ51" s="38"/>
      <c r="IR51" s="38"/>
      <c r="IS51" s="38"/>
      <c r="IT51" s="38"/>
    </row>
    <row r="52" spans="1:254" s="1" customFormat="1" ht="14.25">
      <c r="A52" s="134">
        <f t="shared" si="0"/>
        <v>46</v>
      </c>
      <c r="B52" s="135">
        <v>145</v>
      </c>
      <c r="C52" s="136"/>
      <c r="D52" s="135" t="s">
        <v>277</v>
      </c>
      <c r="E52" s="135" t="s">
        <v>67</v>
      </c>
      <c r="F52" s="197">
        <v>3</v>
      </c>
      <c r="G52" s="219" t="s">
        <v>34</v>
      </c>
      <c r="H52" s="137">
        <v>7.25</v>
      </c>
      <c r="I52" s="135" t="s">
        <v>56</v>
      </c>
      <c r="J52" s="135" t="s">
        <v>57</v>
      </c>
      <c r="K52" s="1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38"/>
      <c r="AS52" s="38"/>
      <c r="AT52" s="38"/>
      <c r="AU52" s="38"/>
      <c r="AV52" s="38"/>
      <c r="AW52" s="38"/>
      <c r="AX52" s="38"/>
      <c r="AY52" s="38"/>
      <c r="AZ52" s="38"/>
      <c r="BA52" s="38"/>
      <c r="BB52" s="38"/>
      <c r="BC52" s="38"/>
      <c r="BD52" s="38"/>
      <c r="BE52" s="38"/>
      <c r="BF52" s="38"/>
      <c r="BG52" s="38"/>
      <c r="BH52" s="38"/>
      <c r="BI52" s="38"/>
      <c r="BJ52" s="38"/>
      <c r="BK52" s="38"/>
      <c r="BL52" s="38"/>
      <c r="BM52" s="38"/>
      <c r="BN52" s="38"/>
      <c r="BO52" s="38"/>
      <c r="BP52" s="38"/>
      <c r="BQ52" s="38"/>
      <c r="BR52" s="38"/>
      <c r="BS52" s="38"/>
      <c r="BT52" s="38"/>
      <c r="BU52" s="38"/>
      <c r="BV52" s="38"/>
      <c r="BW52" s="38"/>
      <c r="BX52" s="38"/>
      <c r="BY52" s="38"/>
      <c r="BZ52" s="38"/>
      <c r="CA52" s="38"/>
      <c r="CB52" s="38"/>
      <c r="CC52" s="38"/>
      <c r="CD52" s="38"/>
      <c r="CE52" s="38"/>
      <c r="CF52" s="38"/>
      <c r="CG52" s="38"/>
      <c r="CH52" s="38"/>
      <c r="CI52" s="38"/>
      <c r="CJ52" s="38"/>
      <c r="CK52" s="38"/>
      <c r="CL52" s="38"/>
      <c r="CM52" s="38"/>
      <c r="CN52" s="38"/>
      <c r="CO52" s="38"/>
      <c r="CP52" s="38"/>
      <c r="CQ52" s="38"/>
      <c r="CR52" s="38"/>
      <c r="CS52" s="38"/>
      <c r="CT52" s="38"/>
      <c r="CU52" s="38"/>
      <c r="CV52" s="38"/>
      <c r="CW52" s="38"/>
      <c r="CX52" s="38"/>
      <c r="CY52" s="38"/>
      <c r="CZ52" s="38"/>
      <c r="DA52" s="38"/>
      <c r="DB52" s="38"/>
      <c r="DC52" s="38"/>
      <c r="DD52" s="38"/>
      <c r="DE52" s="38"/>
      <c r="DF52" s="38"/>
      <c r="DG52" s="38"/>
      <c r="DH52" s="38"/>
      <c r="DI52" s="38"/>
      <c r="DJ52" s="38"/>
      <c r="DK52" s="38"/>
      <c r="DL52" s="38"/>
      <c r="DM52" s="38"/>
      <c r="DN52" s="38"/>
      <c r="DO52" s="38"/>
      <c r="DP52" s="38"/>
      <c r="DQ52" s="38"/>
      <c r="DR52" s="38"/>
      <c r="DS52" s="38"/>
      <c r="DT52" s="38"/>
      <c r="DU52" s="38"/>
      <c r="DV52" s="38"/>
      <c r="DW52" s="38"/>
      <c r="DX52" s="38"/>
      <c r="DY52" s="38"/>
      <c r="DZ52" s="38"/>
      <c r="EA52" s="38"/>
      <c r="EB52" s="38"/>
      <c r="EC52" s="38"/>
      <c r="ED52" s="38"/>
      <c r="EE52" s="38"/>
      <c r="EF52" s="38"/>
      <c r="EG52" s="38"/>
      <c r="EH52" s="38"/>
      <c r="EI52" s="38"/>
      <c r="EJ52" s="38"/>
      <c r="EK52" s="38"/>
      <c r="EL52" s="38"/>
      <c r="EM52" s="38"/>
      <c r="EN52" s="38"/>
      <c r="EO52" s="38"/>
      <c r="EP52" s="38"/>
      <c r="EQ52" s="38"/>
      <c r="ER52" s="38"/>
      <c r="ES52" s="38"/>
      <c r="ET52" s="38"/>
      <c r="EU52" s="38"/>
      <c r="EV52" s="38"/>
      <c r="EW52" s="38"/>
      <c r="EX52" s="38"/>
      <c r="EY52" s="38"/>
      <c r="EZ52" s="38"/>
      <c r="FA52" s="38"/>
      <c r="FB52" s="38"/>
      <c r="FC52" s="38"/>
      <c r="FD52" s="38"/>
      <c r="FE52" s="38"/>
      <c r="FF52" s="38"/>
      <c r="FG52" s="38"/>
      <c r="FH52" s="38"/>
      <c r="FI52" s="38"/>
      <c r="FJ52" s="38"/>
      <c r="FK52" s="38"/>
      <c r="FL52" s="38"/>
      <c r="FM52" s="38"/>
      <c r="FN52" s="38"/>
      <c r="FO52" s="38"/>
      <c r="FP52" s="38"/>
      <c r="FQ52" s="38"/>
      <c r="FR52" s="38"/>
      <c r="FS52" s="38"/>
      <c r="FT52" s="38"/>
      <c r="FU52" s="38"/>
      <c r="FV52" s="38"/>
      <c r="FW52" s="38"/>
      <c r="FX52" s="38"/>
      <c r="FY52" s="38"/>
      <c r="FZ52" s="38"/>
      <c r="GA52" s="38"/>
      <c r="GB52" s="38"/>
      <c r="GC52" s="38"/>
      <c r="GD52" s="38"/>
      <c r="GE52" s="38"/>
      <c r="GF52" s="38"/>
      <c r="GG52" s="38"/>
      <c r="GH52" s="38"/>
      <c r="GI52" s="38"/>
      <c r="GJ52" s="38"/>
      <c r="GK52" s="38"/>
      <c r="GL52" s="38"/>
      <c r="GM52" s="38"/>
      <c r="GN52" s="38"/>
      <c r="GO52" s="38"/>
      <c r="GP52" s="38"/>
      <c r="GQ52" s="38"/>
      <c r="GR52" s="38"/>
      <c r="GS52" s="38"/>
      <c r="GT52" s="38"/>
      <c r="GU52" s="38"/>
      <c r="GV52" s="38"/>
      <c r="GW52" s="38"/>
      <c r="GX52" s="38"/>
      <c r="GY52" s="38"/>
      <c r="GZ52" s="38"/>
      <c r="HA52" s="38"/>
      <c r="HB52" s="38"/>
      <c r="HC52" s="38"/>
      <c r="HD52" s="38"/>
      <c r="HE52" s="38"/>
      <c r="HF52" s="38"/>
      <c r="HG52" s="38"/>
      <c r="HH52" s="38"/>
      <c r="HI52" s="38"/>
      <c r="HJ52" s="38"/>
      <c r="HK52" s="38"/>
      <c r="HL52" s="38"/>
      <c r="HM52" s="38"/>
      <c r="HN52" s="38"/>
      <c r="HO52" s="38"/>
      <c r="HP52" s="38"/>
      <c r="HQ52" s="38"/>
      <c r="HR52" s="38"/>
      <c r="HS52" s="38"/>
      <c r="HT52" s="38"/>
      <c r="HU52" s="38"/>
      <c r="HV52" s="38"/>
      <c r="HW52" s="38"/>
      <c r="HX52" s="38"/>
      <c r="HY52" s="38"/>
      <c r="HZ52" s="38"/>
      <c r="IA52" s="38"/>
      <c r="IB52" s="38"/>
      <c r="IC52" s="38"/>
      <c r="ID52" s="38"/>
      <c r="IE52" s="38"/>
      <c r="IF52" s="38"/>
      <c r="IG52" s="38"/>
      <c r="IH52" s="38"/>
      <c r="II52" s="38"/>
      <c r="IJ52" s="38"/>
      <c r="IK52" s="38"/>
      <c r="IL52" s="38"/>
      <c r="IM52" s="38"/>
      <c r="IN52" s="38"/>
      <c r="IO52" s="38"/>
      <c r="IP52" s="38"/>
      <c r="IQ52" s="38"/>
      <c r="IR52" s="38"/>
      <c r="IS52" s="38"/>
      <c r="IT52" s="38"/>
    </row>
    <row r="53" spans="1:254" s="1" customFormat="1" ht="15">
      <c r="A53" s="108">
        <f t="shared" si="0"/>
        <v>46</v>
      </c>
      <c r="B53" s="21">
        <v>145</v>
      </c>
      <c r="C53" s="107"/>
      <c r="D53" s="21" t="s">
        <v>278</v>
      </c>
      <c r="E53" s="21" t="s">
        <v>279</v>
      </c>
      <c r="F53" s="191">
        <v>3</v>
      </c>
      <c r="G53" s="161" t="s">
        <v>1013</v>
      </c>
      <c r="H53" s="50">
        <v>7.25</v>
      </c>
      <c r="I53" s="21" t="s">
        <v>56</v>
      </c>
      <c r="J53" s="21" t="s">
        <v>57</v>
      </c>
      <c r="K53" s="112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  <c r="BD53" s="38"/>
      <c r="BE53" s="38"/>
      <c r="BF53" s="38"/>
      <c r="BG53" s="38"/>
      <c r="BH53" s="38"/>
      <c r="BI53" s="38"/>
      <c r="BJ53" s="38"/>
      <c r="BK53" s="38"/>
      <c r="BL53" s="38"/>
      <c r="BM53" s="38"/>
      <c r="BN53" s="38"/>
      <c r="BO53" s="38"/>
      <c r="BP53" s="38"/>
      <c r="BQ53" s="38"/>
      <c r="BR53" s="38"/>
      <c r="BS53" s="38"/>
      <c r="BT53" s="38"/>
      <c r="BU53" s="38"/>
      <c r="BV53" s="38"/>
      <c r="BW53" s="38"/>
      <c r="BX53" s="38"/>
      <c r="BY53" s="38"/>
      <c r="BZ53" s="38"/>
      <c r="CA53" s="38"/>
      <c r="CB53" s="38"/>
      <c r="CC53" s="38"/>
      <c r="CD53" s="38"/>
      <c r="CE53" s="38"/>
      <c r="CF53" s="38"/>
      <c r="CG53" s="38"/>
      <c r="CH53" s="38"/>
      <c r="CI53" s="38"/>
      <c r="CJ53" s="38"/>
      <c r="CK53" s="38"/>
      <c r="CL53" s="38"/>
      <c r="CM53" s="38"/>
      <c r="CN53" s="38"/>
      <c r="CO53" s="38"/>
      <c r="CP53" s="38"/>
      <c r="CQ53" s="38"/>
      <c r="CR53" s="38"/>
      <c r="CS53" s="38"/>
      <c r="CT53" s="38"/>
      <c r="CU53" s="38"/>
      <c r="CV53" s="38"/>
      <c r="CW53" s="38"/>
      <c r="CX53" s="38"/>
      <c r="CY53" s="38"/>
      <c r="CZ53" s="38"/>
      <c r="DA53" s="38"/>
      <c r="DB53" s="38"/>
      <c r="DC53" s="38"/>
      <c r="DD53" s="38"/>
      <c r="DE53" s="38"/>
      <c r="DF53" s="38"/>
      <c r="DG53" s="38"/>
      <c r="DH53" s="38"/>
      <c r="DI53" s="38"/>
      <c r="DJ53" s="38"/>
      <c r="DK53" s="38"/>
      <c r="DL53" s="38"/>
      <c r="DM53" s="38"/>
      <c r="DN53" s="38"/>
      <c r="DO53" s="38"/>
      <c r="DP53" s="38"/>
      <c r="DQ53" s="38"/>
      <c r="DR53" s="38"/>
      <c r="DS53" s="38"/>
      <c r="DT53" s="38"/>
      <c r="DU53" s="38"/>
      <c r="DV53" s="38"/>
      <c r="DW53" s="38"/>
      <c r="DX53" s="38"/>
      <c r="DY53" s="38"/>
      <c r="DZ53" s="38"/>
      <c r="EA53" s="38"/>
      <c r="EB53" s="38"/>
      <c r="EC53" s="38"/>
      <c r="ED53" s="38"/>
      <c r="EE53" s="38"/>
      <c r="EF53" s="38"/>
      <c r="EG53" s="38"/>
      <c r="EH53" s="38"/>
      <c r="EI53" s="38"/>
      <c r="EJ53" s="38"/>
      <c r="EK53" s="38"/>
      <c r="EL53" s="38"/>
      <c r="EM53" s="38"/>
      <c r="EN53" s="38"/>
      <c r="EO53" s="38"/>
      <c r="EP53" s="38"/>
      <c r="EQ53" s="38"/>
      <c r="ER53" s="38"/>
      <c r="ES53" s="38"/>
      <c r="ET53" s="38"/>
      <c r="EU53" s="38"/>
      <c r="EV53" s="38"/>
      <c r="EW53" s="38"/>
      <c r="EX53" s="38"/>
      <c r="EY53" s="38"/>
      <c r="EZ53" s="38"/>
      <c r="FA53" s="38"/>
      <c r="FB53" s="38"/>
      <c r="FC53" s="38"/>
      <c r="FD53" s="38"/>
      <c r="FE53" s="38"/>
      <c r="FF53" s="38"/>
      <c r="FG53" s="38"/>
      <c r="FH53" s="38"/>
      <c r="FI53" s="38"/>
      <c r="FJ53" s="38"/>
      <c r="FK53" s="38"/>
      <c r="FL53" s="38"/>
      <c r="FM53" s="38"/>
      <c r="FN53" s="38"/>
      <c r="FO53" s="38"/>
      <c r="FP53" s="38"/>
      <c r="FQ53" s="38"/>
      <c r="FR53" s="38"/>
      <c r="FS53" s="38"/>
      <c r="FT53" s="38"/>
      <c r="FU53" s="38"/>
      <c r="FV53" s="38"/>
      <c r="FW53" s="38"/>
      <c r="FX53" s="38"/>
      <c r="FY53" s="38"/>
      <c r="FZ53" s="38"/>
      <c r="GA53" s="38"/>
      <c r="GB53" s="38"/>
      <c r="GC53" s="38"/>
      <c r="GD53" s="38"/>
      <c r="GE53" s="38"/>
      <c r="GF53" s="38"/>
      <c r="GG53" s="38"/>
      <c r="GH53" s="38"/>
      <c r="GI53" s="38"/>
      <c r="GJ53" s="38"/>
      <c r="GK53" s="38"/>
      <c r="GL53" s="38"/>
      <c r="GM53" s="38"/>
      <c r="GN53" s="38"/>
      <c r="GO53" s="38"/>
      <c r="GP53" s="38"/>
      <c r="GQ53" s="38"/>
      <c r="GR53" s="38"/>
      <c r="GS53" s="38"/>
      <c r="GT53" s="38"/>
      <c r="GU53" s="38"/>
      <c r="GV53" s="38"/>
      <c r="GW53" s="38"/>
      <c r="GX53" s="38"/>
      <c r="GY53" s="38"/>
      <c r="GZ53" s="38"/>
      <c r="HA53" s="38"/>
      <c r="HB53" s="38"/>
      <c r="HC53" s="38"/>
      <c r="HD53" s="38"/>
      <c r="HE53" s="38"/>
      <c r="HF53" s="38"/>
      <c r="HG53" s="38"/>
      <c r="HH53" s="38"/>
      <c r="HI53" s="38"/>
      <c r="HJ53" s="38"/>
      <c r="HK53" s="38"/>
      <c r="HL53" s="38"/>
      <c r="HM53" s="38"/>
      <c r="HN53" s="38"/>
      <c r="HO53" s="38"/>
      <c r="HP53" s="38"/>
      <c r="HQ53" s="38"/>
      <c r="HR53" s="38"/>
      <c r="HS53" s="38"/>
      <c r="HT53" s="38"/>
      <c r="HU53" s="38"/>
      <c r="HV53" s="38"/>
      <c r="HW53" s="38"/>
      <c r="HX53" s="38"/>
      <c r="HY53" s="38"/>
      <c r="HZ53" s="38"/>
      <c r="IA53" s="38"/>
      <c r="IB53" s="38"/>
      <c r="IC53" s="38"/>
      <c r="ID53" s="38"/>
      <c r="IE53" s="38"/>
      <c r="IF53" s="38"/>
      <c r="IG53" s="38"/>
      <c r="IH53" s="38"/>
      <c r="II53" s="38"/>
      <c r="IJ53" s="38"/>
      <c r="IK53" s="38"/>
      <c r="IL53" s="38"/>
      <c r="IM53" s="38"/>
      <c r="IN53" s="38"/>
      <c r="IO53" s="38"/>
      <c r="IP53" s="38"/>
      <c r="IQ53" s="38"/>
      <c r="IR53" s="38"/>
      <c r="IS53" s="38"/>
      <c r="IT53" s="38"/>
    </row>
    <row r="54" spans="1:254" s="1" customFormat="1" ht="14.25">
      <c r="A54" s="101">
        <f t="shared" si="0"/>
        <v>46</v>
      </c>
      <c r="B54" s="102">
        <v>145</v>
      </c>
      <c r="C54" s="110"/>
      <c r="D54" s="102" t="s">
        <v>1269</v>
      </c>
      <c r="E54" s="102" t="s">
        <v>80</v>
      </c>
      <c r="F54" s="193">
        <v>1</v>
      </c>
      <c r="G54" s="217" t="s">
        <v>34</v>
      </c>
      <c r="H54" s="111">
        <v>9.16</v>
      </c>
      <c r="I54" s="102" t="s">
        <v>124</v>
      </c>
      <c r="J54" s="102" t="s">
        <v>82</v>
      </c>
      <c r="K54" s="125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8"/>
      <c r="AR54" s="38"/>
      <c r="AS54" s="38"/>
      <c r="AT54" s="38"/>
      <c r="AU54" s="38"/>
      <c r="AV54" s="38"/>
      <c r="AW54" s="38"/>
      <c r="AX54" s="38"/>
      <c r="AY54" s="38"/>
      <c r="AZ54" s="38"/>
      <c r="BA54" s="38"/>
      <c r="BB54" s="38"/>
      <c r="BC54" s="38"/>
      <c r="BD54" s="38"/>
      <c r="BE54" s="38"/>
      <c r="BF54" s="38"/>
      <c r="BG54" s="38"/>
      <c r="BH54" s="38"/>
      <c r="BI54" s="38"/>
      <c r="BJ54" s="38"/>
      <c r="BK54" s="38"/>
      <c r="BL54" s="38"/>
      <c r="BM54" s="38"/>
      <c r="BN54" s="38"/>
      <c r="BO54" s="38"/>
      <c r="BP54" s="38"/>
      <c r="BQ54" s="38"/>
      <c r="BR54" s="38"/>
      <c r="BS54" s="38"/>
      <c r="BT54" s="38"/>
      <c r="BU54" s="38"/>
      <c r="BV54" s="38"/>
      <c r="BW54" s="38"/>
      <c r="BX54" s="38"/>
      <c r="BY54" s="38"/>
      <c r="BZ54" s="38"/>
      <c r="CA54" s="38"/>
      <c r="CB54" s="38"/>
      <c r="CC54" s="38"/>
      <c r="CD54" s="38"/>
      <c r="CE54" s="38"/>
      <c r="CF54" s="38"/>
      <c r="CG54" s="38"/>
      <c r="CH54" s="38"/>
      <c r="CI54" s="38"/>
      <c r="CJ54" s="38"/>
      <c r="CK54" s="38"/>
      <c r="CL54" s="38"/>
      <c r="CM54" s="38"/>
      <c r="CN54" s="38"/>
      <c r="CO54" s="38"/>
      <c r="CP54" s="38"/>
      <c r="CQ54" s="38"/>
      <c r="CR54" s="38"/>
      <c r="CS54" s="38"/>
      <c r="CT54" s="38"/>
      <c r="CU54" s="38"/>
      <c r="CV54" s="38"/>
      <c r="CW54" s="38"/>
      <c r="CX54" s="38"/>
      <c r="CY54" s="38"/>
      <c r="CZ54" s="38"/>
      <c r="DA54" s="38"/>
      <c r="DB54" s="38"/>
      <c r="DC54" s="38"/>
      <c r="DD54" s="38"/>
      <c r="DE54" s="38"/>
      <c r="DF54" s="38"/>
      <c r="DG54" s="38"/>
      <c r="DH54" s="38"/>
      <c r="DI54" s="38"/>
      <c r="DJ54" s="38"/>
      <c r="DK54" s="38"/>
      <c r="DL54" s="38"/>
      <c r="DM54" s="38"/>
      <c r="DN54" s="38"/>
      <c r="DO54" s="38"/>
      <c r="DP54" s="38"/>
      <c r="DQ54" s="38"/>
      <c r="DR54" s="38"/>
      <c r="DS54" s="38"/>
      <c r="DT54" s="38"/>
      <c r="DU54" s="38"/>
      <c r="DV54" s="38"/>
      <c r="DW54" s="38"/>
      <c r="DX54" s="38"/>
      <c r="DY54" s="38"/>
      <c r="DZ54" s="38"/>
      <c r="EA54" s="38"/>
      <c r="EB54" s="38"/>
      <c r="EC54" s="38"/>
      <c r="ED54" s="38"/>
      <c r="EE54" s="38"/>
      <c r="EF54" s="38"/>
      <c r="EG54" s="38"/>
      <c r="EH54" s="38"/>
      <c r="EI54" s="38"/>
      <c r="EJ54" s="38"/>
      <c r="EK54" s="38"/>
      <c r="EL54" s="38"/>
      <c r="EM54" s="38"/>
      <c r="EN54" s="38"/>
      <c r="EO54" s="38"/>
      <c r="EP54" s="38"/>
      <c r="EQ54" s="38"/>
      <c r="ER54" s="38"/>
      <c r="ES54" s="38"/>
      <c r="ET54" s="38"/>
      <c r="EU54" s="38"/>
      <c r="EV54" s="38"/>
      <c r="EW54" s="38"/>
      <c r="EX54" s="38"/>
      <c r="EY54" s="38"/>
      <c r="EZ54" s="38"/>
      <c r="FA54" s="38"/>
      <c r="FB54" s="38"/>
      <c r="FC54" s="38"/>
      <c r="FD54" s="38"/>
      <c r="FE54" s="38"/>
      <c r="FF54" s="38"/>
      <c r="FG54" s="38"/>
      <c r="FH54" s="38"/>
      <c r="FI54" s="38"/>
      <c r="FJ54" s="38"/>
      <c r="FK54" s="38"/>
      <c r="FL54" s="38"/>
      <c r="FM54" s="38"/>
      <c r="FN54" s="38"/>
      <c r="FO54" s="38"/>
      <c r="FP54" s="38"/>
      <c r="FQ54" s="38"/>
      <c r="FR54" s="38"/>
      <c r="FS54" s="38"/>
      <c r="FT54" s="38"/>
      <c r="FU54" s="38"/>
      <c r="FV54" s="38"/>
      <c r="FW54" s="38"/>
      <c r="FX54" s="38"/>
      <c r="FY54" s="38"/>
      <c r="FZ54" s="38"/>
      <c r="GA54" s="38"/>
      <c r="GB54" s="38"/>
      <c r="GC54" s="38"/>
      <c r="GD54" s="38"/>
      <c r="GE54" s="38"/>
      <c r="GF54" s="38"/>
      <c r="GG54" s="38"/>
      <c r="GH54" s="38"/>
      <c r="GI54" s="38"/>
      <c r="GJ54" s="38"/>
      <c r="GK54" s="38"/>
      <c r="GL54" s="38"/>
      <c r="GM54" s="38"/>
      <c r="GN54" s="38"/>
      <c r="GO54" s="38"/>
      <c r="GP54" s="38"/>
      <c r="GQ54" s="38"/>
      <c r="GR54" s="38"/>
      <c r="GS54" s="38"/>
      <c r="GT54" s="38"/>
      <c r="GU54" s="38"/>
      <c r="GV54" s="38"/>
      <c r="GW54" s="38"/>
      <c r="GX54" s="38"/>
      <c r="GY54" s="38"/>
      <c r="GZ54" s="38"/>
      <c r="HA54" s="38"/>
      <c r="HB54" s="38"/>
      <c r="HC54" s="38"/>
      <c r="HD54" s="38"/>
      <c r="HE54" s="38"/>
      <c r="HF54" s="38"/>
      <c r="HG54" s="38"/>
      <c r="HH54" s="38"/>
      <c r="HI54" s="38"/>
      <c r="HJ54" s="38"/>
      <c r="HK54" s="38"/>
      <c r="HL54" s="38"/>
      <c r="HM54" s="38"/>
      <c r="HN54" s="38"/>
      <c r="HO54" s="38"/>
      <c r="HP54" s="38"/>
      <c r="HQ54" s="38"/>
      <c r="HR54" s="38"/>
      <c r="HS54" s="38"/>
      <c r="HT54" s="38"/>
      <c r="HU54" s="38"/>
      <c r="HV54" s="38"/>
      <c r="HW54" s="38"/>
      <c r="HX54" s="38"/>
      <c r="HY54" s="38"/>
      <c r="HZ54" s="38"/>
      <c r="IA54" s="38"/>
      <c r="IB54" s="38"/>
      <c r="IC54" s="38"/>
      <c r="ID54" s="38"/>
      <c r="IE54" s="38"/>
      <c r="IF54" s="38"/>
      <c r="IG54" s="38"/>
      <c r="IH54" s="38"/>
      <c r="II54" s="38"/>
      <c r="IJ54" s="38"/>
      <c r="IK54" s="38"/>
      <c r="IL54" s="38"/>
      <c r="IM54" s="38"/>
      <c r="IN54" s="38"/>
      <c r="IO54" s="38"/>
      <c r="IP54" s="38"/>
      <c r="IQ54" s="38"/>
      <c r="IR54" s="38"/>
      <c r="IS54" s="38"/>
      <c r="IT54" s="38"/>
    </row>
    <row r="55" spans="1:11" ht="15">
      <c r="A55" s="101">
        <f t="shared" si="0"/>
        <v>46</v>
      </c>
      <c r="B55" s="102">
        <v>145</v>
      </c>
      <c r="C55" s="110"/>
      <c r="D55" s="102" t="s">
        <v>517</v>
      </c>
      <c r="E55" s="102" t="s">
        <v>518</v>
      </c>
      <c r="F55" s="193">
        <v>1</v>
      </c>
      <c r="G55" s="217" t="s">
        <v>440</v>
      </c>
      <c r="H55" s="111">
        <v>9.23</v>
      </c>
      <c r="I55" s="102" t="s">
        <v>465</v>
      </c>
      <c r="J55" s="102" t="s">
        <v>441</v>
      </c>
      <c r="K55" s="125"/>
    </row>
    <row r="56" spans="1:11" ht="15">
      <c r="A56" s="131">
        <f t="shared" si="0"/>
        <v>46</v>
      </c>
      <c r="B56" s="23">
        <v>145</v>
      </c>
      <c r="C56" s="132"/>
      <c r="D56" s="23" t="s">
        <v>696</v>
      </c>
      <c r="E56" s="23" t="s">
        <v>1270</v>
      </c>
      <c r="F56" s="24">
        <v>1</v>
      </c>
      <c r="G56" s="218" t="s">
        <v>13</v>
      </c>
      <c r="H56" s="51">
        <v>10.03</v>
      </c>
      <c r="I56" s="23" t="s">
        <v>1271</v>
      </c>
      <c r="J56" s="23" t="s">
        <v>1027</v>
      </c>
      <c r="K56" s="133"/>
    </row>
    <row r="57" spans="1:11" ht="15">
      <c r="A57" s="139">
        <f t="shared" si="0"/>
        <v>46</v>
      </c>
      <c r="B57" s="25">
        <v>145</v>
      </c>
      <c r="C57" s="143"/>
      <c r="D57" s="25" t="s">
        <v>697</v>
      </c>
      <c r="E57" s="25" t="s">
        <v>683</v>
      </c>
      <c r="F57" s="198">
        <v>2</v>
      </c>
      <c r="G57" s="220" t="s">
        <v>13</v>
      </c>
      <c r="H57" s="52">
        <v>10.03</v>
      </c>
      <c r="I57" s="25" t="s">
        <v>677</v>
      </c>
      <c r="J57" s="25" t="s">
        <v>367</v>
      </c>
      <c r="K57" s="144"/>
    </row>
    <row r="58" spans="1:11" ht="15">
      <c r="A58" s="108">
        <f t="shared" si="0"/>
        <v>46</v>
      </c>
      <c r="B58" s="21">
        <v>145</v>
      </c>
      <c r="C58" s="107"/>
      <c r="D58" s="21" t="s">
        <v>698</v>
      </c>
      <c r="E58" s="21" t="s">
        <v>1272</v>
      </c>
      <c r="F58" s="191">
        <v>1</v>
      </c>
      <c r="G58" s="161" t="s">
        <v>13</v>
      </c>
      <c r="H58" s="50">
        <v>10.03</v>
      </c>
      <c r="I58" s="21" t="s">
        <v>1273</v>
      </c>
      <c r="J58" s="21" t="s">
        <v>1027</v>
      </c>
      <c r="K58" s="112"/>
    </row>
    <row r="59" spans="1:11" ht="15">
      <c r="A59" s="108">
        <f t="shared" si="0"/>
        <v>46</v>
      </c>
      <c r="B59" s="21">
        <v>145</v>
      </c>
      <c r="C59" s="103"/>
      <c r="D59" s="104" t="s">
        <v>699</v>
      </c>
      <c r="E59" s="104" t="s">
        <v>662</v>
      </c>
      <c r="F59" s="190">
        <v>2</v>
      </c>
      <c r="G59" s="161" t="s">
        <v>13</v>
      </c>
      <c r="H59" s="105">
        <v>10.03</v>
      </c>
      <c r="I59" s="104" t="s">
        <v>677</v>
      </c>
      <c r="J59" s="21" t="s">
        <v>367</v>
      </c>
      <c r="K59" s="112"/>
    </row>
    <row r="60" spans="1:11" ht="15">
      <c r="A60" s="108">
        <f t="shared" si="0"/>
        <v>46</v>
      </c>
      <c r="B60" s="102">
        <v>145</v>
      </c>
      <c r="C60" s="110"/>
      <c r="D60" s="102" t="s">
        <v>1274</v>
      </c>
      <c r="E60" s="102" t="s">
        <v>664</v>
      </c>
      <c r="F60" s="193">
        <v>2</v>
      </c>
      <c r="G60" s="217" t="s">
        <v>13</v>
      </c>
      <c r="H60" s="50">
        <v>10.03</v>
      </c>
      <c r="I60" s="102" t="s">
        <v>677</v>
      </c>
      <c r="J60" s="102" t="s">
        <v>367</v>
      </c>
      <c r="K60" s="112"/>
    </row>
    <row r="61" spans="1:11" ht="15.75" thickBot="1">
      <c r="A61" s="113">
        <f t="shared" si="0"/>
        <v>46</v>
      </c>
      <c r="B61" s="114">
        <v>145</v>
      </c>
      <c r="C61" s="145"/>
      <c r="D61" s="114" t="s">
        <v>1275</v>
      </c>
      <c r="E61" s="114" t="s">
        <v>522</v>
      </c>
      <c r="F61" s="199">
        <v>2</v>
      </c>
      <c r="G61" s="221" t="s">
        <v>440</v>
      </c>
      <c r="H61" s="55">
        <v>10.12</v>
      </c>
      <c r="I61" s="114" t="s">
        <v>473</v>
      </c>
      <c r="J61" s="114" t="s">
        <v>452</v>
      </c>
      <c r="K61" s="116"/>
    </row>
    <row r="62" spans="1:11" ht="15">
      <c r="A62" s="134">
        <f t="shared" si="0"/>
        <v>46</v>
      </c>
      <c r="B62" s="29">
        <v>145</v>
      </c>
      <c r="C62" s="142"/>
      <c r="D62" s="29" t="s">
        <v>519</v>
      </c>
      <c r="E62" s="29" t="s">
        <v>520</v>
      </c>
      <c r="F62" s="200">
        <v>2</v>
      </c>
      <c r="G62" s="18" t="s">
        <v>440</v>
      </c>
      <c r="H62" s="54">
        <v>10.18</v>
      </c>
      <c r="I62" s="29" t="s">
        <v>521</v>
      </c>
      <c r="J62" s="29" t="s">
        <v>441</v>
      </c>
      <c r="K62" s="34"/>
    </row>
    <row r="63" spans="1:11" ht="15">
      <c r="A63" s="108">
        <f t="shared" si="0"/>
        <v>46</v>
      </c>
      <c r="B63" s="102">
        <v>145</v>
      </c>
      <c r="C63" s="110"/>
      <c r="D63" s="102" t="s">
        <v>516</v>
      </c>
      <c r="E63" s="102" t="s">
        <v>462</v>
      </c>
      <c r="F63" s="193">
        <v>2</v>
      </c>
      <c r="G63" s="217" t="s">
        <v>440</v>
      </c>
      <c r="H63" s="50">
        <v>10.24</v>
      </c>
      <c r="I63" s="102" t="s">
        <v>443</v>
      </c>
      <c r="J63" s="102" t="s">
        <v>444</v>
      </c>
      <c r="K63" s="112"/>
    </row>
    <row r="64" spans="1:11" ht="15">
      <c r="A64" s="108"/>
      <c r="B64" s="102"/>
      <c r="C64" s="110"/>
      <c r="D64" s="109"/>
      <c r="E64" s="109"/>
      <c r="F64" s="167"/>
      <c r="G64" s="214"/>
      <c r="H64" s="111"/>
      <c r="I64" s="109"/>
      <c r="J64" s="109"/>
      <c r="K64" s="112"/>
    </row>
    <row r="65" spans="1:11" ht="15">
      <c r="A65" s="108"/>
      <c r="B65" s="102"/>
      <c r="C65" s="110"/>
      <c r="D65" s="109"/>
      <c r="E65" s="109"/>
      <c r="F65" s="167"/>
      <c r="G65" s="214"/>
      <c r="H65" s="111"/>
      <c r="I65" s="109"/>
      <c r="J65" s="109"/>
      <c r="K65" s="112"/>
    </row>
    <row r="66" spans="1:11" ht="15">
      <c r="A66" s="131"/>
      <c r="B66" s="23"/>
      <c r="C66" s="132"/>
      <c r="D66" s="23"/>
      <c r="E66" s="23"/>
      <c r="F66" s="195"/>
      <c r="G66" s="218"/>
      <c r="H66" s="51"/>
      <c r="I66" s="23"/>
      <c r="J66" s="23"/>
      <c r="K66" s="133"/>
    </row>
    <row r="67" spans="1:11" ht="15">
      <c r="A67" s="97"/>
      <c r="B67" s="25"/>
      <c r="C67" s="143"/>
      <c r="D67" s="25"/>
      <c r="E67" s="25"/>
      <c r="F67" s="26"/>
      <c r="G67" s="220"/>
      <c r="H67" s="52"/>
      <c r="I67" s="25"/>
      <c r="J67" s="25"/>
      <c r="K67" s="100"/>
    </row>
    <row r="68" spans="1:11" ht="15">
      <c r="A68" s="108"/>
      <c r="B68" s="21"/>
      <c r="C68" s="107"/>
      <c r="D68" s="21"/>
      <c r="E68" s="21"/>
      <c r="F68" s="191"/>
      <c r="G68" s="161"/>
      <c r="H68" s="50"/>
      <c r="I68" s="21"/>
      <c r="J68" s="21"/>
      <c r="K68" s="112"/>
    </row>
    <row r="69" spans="1:11" ht="15">
      <c r="A69" s="108"/>
      <c r="B69" s="21"/>
      <c r="C69" s="107"/>
      <c r="D69" s="21"/>
      <c r="E69" s="21"/>
      <c r="F69" s="191"/>
      <c r="G69" s="161"/>
      <c r="H69" s="50"/>
      <c r="I69" s="21"/>
      <c r="J69" s="21"/>
      <c r="K69" s="112"/>
    </row>
    <row r="70" spans="1:11" ht="15">
      <c r="A70" s="108"/>
      <c r="B70" s="21"/>
      <c r="C70" s="107"/>
      <c r="D70" s="21"/>
      <c r="E70" s="21"/>
      <c r="F70" s="22"/>
      <c r="G70" s="161"/>
      <c r="H70" s="50"/>
      <c r="I70" s="21"/>
      <c r="J70" s="21"/>
      <c r="K70" s="35"/>
    </row>
    <row r="71" spans="1:11" ht="15.75" thickBot="1">
      <c r="A71" s="113"/>
      <c r="B71" s="114"/>
      <c r="C71" s="145"/>
      <c r="D71" s="114"/>
      <c r="E71" s="114"/>
      <c r="F71" s="199"/>
      <c r="G71" s="221"/>
      <c r="H71" s="149"/>
      <c r="I71" s="114"/>
      <c r="J71" s="114"/>
      <c r="K71" s="116"/>
    </row>
    <row r="72" spans="1:11" ht="15">
      <c r="A72" s="146"/>
      <c r="B72" s="135"/>
      <c r="C72" s="136"/>
      <c r="D72" s="147"/>
      <c r="E72" s="147"/>
      <c r="F72" s="166"/>
      <c r="G72" s="222"/>
      <c r="H72" s="137"/>
      <c r="I72" s="147"/>
      <c r="J72" s="147"/>
      <c r="K72" s="148"/>
    </row>
    <row r="73" spans="1:11" ht="15">
      <c r="A73" s="108"/>
      <c r="B73" s="102"/>
      <c r="C73" s="110"/>
      <c r="D73" s="102"/>
      <c r="E73" s="102"/>
      <c r="F73" s="193"/>
      <c r="G73" s="217"/>
      <c r="H73" s="111"/>
      <c r="I73" s="102"/>
      <c r="J73" s="102"/>
      <c r="K73" s="112"/>
    </row>
    <row r="74" spans="1:11" ht="15">
      <c r="A74" s="108"/>
      <c r="B74" s="21"/>
      <c r="C74" s="107"/>
      <c r="D74" s="21"/>
      <c r="E74" s="21"/>
      <c r="F74" s="191"/>
      <c r="G74" s="161"/>
      <c r="H74" s="50"/>
      <c r="I74" s="21"/>
      <c r="J74" s="21"/>
      <c r="K74" s="35"/>
    </row>
    <row r="75" spans="1:11" ht="15">
      <c r="A75" s="108"/>
      <c r="B75" s="102"/>
      <c r="C75" s="110"/>
      <c r="D75" s="102"/>
      <c r="E75" s="102"/>
      <c r="F75" s="193"/>
      <c r="G75" s="217"/>
      <c r="H75" s="111"/>
      <c r="I75" s="102"/>
      <c r="J75" s="102"/>
      <c r="K75" s="112"/>
    </row>
    <row r="76" spans="1:11" ht="15">
      <c r="A76" s="131"/>
      <c r="B76" s="23"/>
      <c r="C76" s="132"/>
      <c r="D76" s="23"/>
      <c r="E76" s="23"/>
      <c r="F76" s="195"/>
      <c r="G76" s="218"/>
      <c r="H76" s="51"/>
      <c r="I76" s="23"/>
      <c r="J76" s="23"/>
      <c r="K76" s="133"/>
    </row>
    <row r="77" spans="1:11" ht="15">
      <c r="A77" s="97"/>
      <c r="B77" s="98"/>
      <c r="C77" s="99"/>
      <c r="D77" s="98"/>
      <c r="E77" s="98"/>
      <c r="F77" s="189"/>
      <c r="G77" s="213"/>
      <c r="H77" s="140"/>
      <c r="I77" s="98"/>
      <c r="J77" s="98"/>
      <c r="K77" s="100"/>
    </row>
    <row r="78" spans="1:11" ht="15">
      <c r="A78" s="108"/>
      <c r="B78" s="102"/>
      <c r="C78" s="110"/>
      <c r="D78" s="109"/>
      <c r="E78" s="109"/>
      <c r="F78" s="167"/>
      <c r="G78" s="214"/>
      <c r="H78" s="111"/>
      <c r="I78" s="109"/>
      <c r="J78" s="109"/>
      <c r="K78" s="112"/>
    </row>
    <row r="79" spans="1:11" ht="15">
      <c r="A79" s="108"/>
      <c r="B79" s="102"/>
      <c r="C79" s="110"/>
      <c r="D79" s="109"/>
      <c r="E79" s="109"/>
      <c r="F79" s="167"/>
      <c r="G79" s="214"/>
      <c r="H79" s="111"/>
      <c r="I79" s="109"/>
      <c r="J79" s="109"/>
      <c r="K79" s="112"/>
    </row>
    <row r="80" spans="1:11" ht="15">
      <c r="A80" s="108"/>
      <c r="B80" s="21"/>
      <c r="C80" s="107"/>
      <c r="D80" s="21"/>
      <c r="E80" s="21"/>
      <c r="F80" s="191"/>
      <c r="G80" s="161"/>
      <c r="H80" s="50"/>
      <c r="I80" s="21"/>
      <c r="J80" s="21"/>
      <c r="K80" s="35"/>
    </row>
    <row r="81" spans="1:11" ht="15.75" thickBot="1">
      <c r="A81" s="113"/>
      <c r="B81" s="30"/>
      <c r="C81" s="115"/>
      <c r="D81" s="30"/>
      <c r="E81" s="30"/>
      <c r="F81" s="196"/>
      <c r="G81" s="215"/>
      <c r="H81" s="55"/>
      <c r="I81" s="30"/>
      <c r="J81" s="30"/>
      <c r="K81" s="116"/>
    </row>
    <row r="82" spans="1:11" ht="15">
      <c r="A82" s="146"/>
      <c r="B82" s="29"/>
      <c r="C82" s="142"/>
      <c r="D82" s="29"/>
      <c r="E82" s="29"/>
      <c r="F82" s="200"/>
      <c r="G82" s="18"/>
      <c r="H82" s="54"/>
      <c r="I82" s="29"/>
      <c r="J82" s="29"/>
      <c r="K82" s="34"/>
    </row>
    <row r="83" spans="1:11" ht="15">
      <c r="A83" s="108"/>
      <c r="B83" s="21"/>
      <c r="C83" s="107"/>
      <c r="D83" s="21"/>
      <c r="E83" s="21"/>
      <c r="F83" s="22"/>
      <c r="G83" s="161"/>
      <c r="H83" s="50"/>
      <c r="I83" s="21"/>
      <c r="J83" s="21"/>
      <c r="K83" s="35"/>
    </row>
    <row r="84" spans="1:11" ht="15">
      <c r="A84" s="108"/>
      <c r="B84" s="21"/>
      <c r="C84" s="107"/>
      <c r="D84" s="21"/>
      <c r="E84" s="21"/>
      <c r="F84" s="191"/>
      <c r="G84" s="161"/>
      <c r="H84" s="50"/>
      <c r="I84" s="21"/>
      <c r="J84" s="21"/>
      <c r="K84" s="35"/>
    </row>
    <row r="85" spans="1:11" ht="15">
      <c r="A85" s="108"/>
      <c r="B85" s="21"/>
      <c r="C85" s="107"/>
      <c r="D85" s="21"/>
      <c r="E85" s="21"/>
      <c r="F85" s="22"/>
      <c r="G85" s="161"/>
      <c r="H85" s="50"/>
      <c r="I85" s="21"/>
      <c r="J85" s="21"/>
      <c r="K85" s="112"/>
    </row>
    <row r="86" spans="1:11" ht="15">
      <c r="A86" s="131"/>
      <c r="B86" s="23"/>
      <c r="C86" s="150"/>
      <c r="D86" s="151"/>
      <c r="E86" s="151"/>
      <c r="F86" s="201"/>
      <c r="G86" s="218"/>
      <c r="H86" s="152"/>
      <c r="I86" s="151"/>
      <c r="J86" s="23"/>
      <c r="K86" s="153"/>
    </row>
    <row r="87" spans="1:11" ht="15">
      <c r="A87" s="97"/>
      <c r="B87" s="25"/>
      <c r="C87" s="143"/>
      <c r="D87" s="25"/>
      <c r="E87" s="25"/>
      <c r="F87" s="198"/>
      <c r="G87" s="220"/>
      <c r="H87" s="52"/>
      <c r="I87" s="25"/>
      <c r="J87" s="25"/>
      <c r="K87" s="144"/>
    </row>
    <row r="88" spans="1:11" ht="15">
      <c r="A88" s="108"/>
      <c r="B88" s="102"/>
      <c r="C88" s="110"/>
      <c r="D88" s="109"/>
      <c r="E88" s="109"/>
      <c r="F88" s="167"/>
      <c r="G88" s="214"/>
      <c r="H88" s="111"/>
      <c r="I88" s="109"/>
      <c r="J88" s="109"/>
      <c r="K88" s="112"/>
    </row>
    <row r="89" spans="1:11" ht="15">
      <c r="A89" s="108"/>
      <c r="B89" s="102"/>
      <c r="C89" s="110"/>
      <c r="D89" s="102"/>
      <c r="E89" s="102"/>
      <c r="F89" s="193"/>
      <c r="G89" s="217"/>
      <c r="H89" s="111"/>
      <c r="I89" s="102"/>
      <c r="J89" s="102"/>
      <c r="K89" s="125"/>
    </row>
    <row r="90" spans="1:11" ht="15">
      <c r="A90" s="108"/>
      <c r="B90" s="102"/>
      <c r="C90" s="110"/>
      <c r="D90" s="102"/>
      <c r="E90" s="102"/>
      <c r="F90" s="193"/>
      <c r="G90" s="217"/>
      <c r="H90" s="111"/>
      <c r="I90" s="102"/>
      <c r="J90" s="102"/>
      <c r="K90" s="125"/>
    </row>
    <row r="91" spans="1:11" ht="15.75" thickBot="1">
      <c r="A91" s="113"/>
      <c r="B91" s="114"/>
      <c r="C91" s="145"/>
      <c r="D91" s="114"/>
      <c r="E91" s="114"/>
      <c r="F91" s="199"/>
      <c r="G91" s="221"/>
      <c r="H91" s="149"/>
      <c r="I91" s="114"/>
      <c r="J91" s="114"/>
      <c r="K91" s="154"/>
    </row>
    <row r="92" spans="1:11" ht="15">
      <c r="A92" s="146"/>
      <c r="B92" s="135"/>
      <c r="C92" s="136"/>
      <c r="D92" s="135"/>
      <c r="E92" s="135"/>
      <c r="F92" s="197"/>
      <c r="G92" s="219"/>
      <c r="H92" s="137"/>
      <c r="I92" s="135"/>
      <c r="J92" s="135"/>
      <c r="K92" s="148"/>
    </row>
    <row r="93" spans="1:11" ht="15">
      <c r="A93" s="108"/>
      <c r="B93" s="102"/>
      <c r="C93" s="110"/>
      <c r="D93" s="102"/>
      <c r="E93" s="102"/>
      <c r="F93" s="193"/>
      <c r="G93" s="217"/>
      <c r="H93" s="111"/>
      <c r="I93" s="102"/>
      <c r="J93" s="102"/>
      <c r="K93" s="125"/>
    </row>
    <row r="94" spans="1:11" ht="15">
      <c r="A94" s="108"/>
      <c r="B94" s="102"/>
      <c r="C94" s="110"/>
      <c r="D94" s="102"/>
      <c r="E94" s="102"/>
      <c r="F94" s="193"/>
      <c r="G94" s="217"/>
      <c r="H94" s="111"/>
      <c r="I94" s="102"/>
      <c r="J94" s="102"/>
      <c r="K94" s="112"/>
    </row>
    <row r="95" spans="1:11" ht="15">
      <c r="A95" s="108"/>
      <c r="B95" s="102"/>
      <c r="C95" s="110"/>
      <c r="D95" s="102"/>
      <c r="E95" s="102"/>
      <c r="F95" s="193"/>
      <c r="G95" s="217"/>
      <c r="H95" s="111"/>
      <c r="I95" s="102"/>
      <c r="J95" s="102"/>
      <c r="K95" s="125"/>
    </row>
    <row r="96" spans="1:11" ht="15">
      <c r="A96" s="155"/>
      <c r="B96" s="28"/>
      <c r="C96" s="156"/>
      <c r="D96" s="28"/>
      <c r="E96" s="28"/>
      <c r="F96" s="202"/>
      <c r="G96" s="223"/>
      <c r="H96" s="53"/>
      <c r="I96" s="28"/>
      <c r="J96" s="28"/>
      <c r="K96" s="157"/>
    </row>
    <row r="97" spans="1:11" ht="15">
      <c r="A97" s="146"/>
      <c r="B97" s="135"/>
      <c r="C97" s="136"/>
      <c r="D97" s="147"/>
      <c r="E97" s="147"/>
      <c r="F97" s="166"/>
      <c r="G97" s="222"/>
      <c r="H97" s="137"/>
      <c r="I97" s="147"/>
      <c r="J97" s="147"/>
      <c r="K97" s="148"/>
    </row>
    <row r="98" spans="1:11" ht="15.75" thickBot="1">
      <c r="A98" s="126"/>
      <c r="B98" s="248"/>
      <c r="C98" s="128"/>
      <c r="D98" s="127"/>
      <c r="E98" s="127"/>
      <c r="F98" s="203"/>
      <c r="G98" s="224"/>
      <c r="H98" s="129"/>
      <c r="I98" s="127"/>
      <c r="J98" s="127"/>
      <c r="K98" s="130"/>
    </row>
    <row r="99" ht="15.75" thickTop="1"/>
  </sheetData>
  <sheetProtection/>
  <printOptions horizontalCentered="1"/>
  <pageMargins left="0" right="0" top="0" bottom="0" header="0" footer="0"/>
  <pageSetup horizontalDpi="600" verticalDpi="600" orientation="portrait" paperSize="8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T98"/>
  <sheetViews>
    <sheetView zoomScalePageLayoutView="0" workbookViewId="0" topLeftCell="A1">
      <selection activeCell="L5" sqref="L5"/>
    </sheetView>
  </sheetViews>
  <sheetFormatPr defaultColWidth="8.88671875" defaultRowHeight="15"/>
  <cols>
    <col min="1" max="1" width="9.77734375" style="43" customWidth="1"/>
    <col min="2" max="2" width="9.77734375" style="249" customWidth="1"/>
    <col min="3" max="3" width="9.77734375" style="61" customWidth="1"/>
    <col min="4" max="5" width="12.77734375" style="43" customWidth="1"/>
    <col min="6" max="6" width="9.77734375" style="183" customWidth="1"/>
    <col min="7" max="7" width="9.77734375" style="43" customWidth="1"/>
    <col min="8" max="8" width="9.77734375" style="45" customWidth="1"/>
    <col min="9" max="10" width="24.77734375" style="43" customWidth="1"/>
    <col min="11" max="11" width="9.77734375" style="43" customWidth="1"/>
    <col min="12" max="16384" width="8.88671875" style="43" customWidth="1"/>
  </cols>
  <sheetData>
    <row r="1" spans="1:254" s="2" customFormat="1" ht="15" thickBot="1">
      <c r="A1" s="250" t="s">
        <v>0</v>
      </c>
      <c r="B1" s="185" t="s">
        <v>1</v>
      </c>
      <c r="C1" s="251" t="s">
        <v>14</v>
      </c>
      <c r="D1" s="185" t="s">
        <v>2</v>
      </c>
      <c r="E1" s="185" t="s">
        <v>15</v>
      </c>
      <c r="F1" s="185" t="s">
        <v>3</v>
      </c>
      <c r="G1" s="252" t="s">
        <v>4</v>
      </c>
      <c r="H1" s="253" t="s">
        <v>5</v>
      </c>
      <c r="I1" s="185" t="s">
        <v>16</v>
      </c>
      <c r="J1" s="185" t="s">
        <v>7</v>
      </c>
      <c r="K1" s="254" t="s">
        <v>11</v>
      </c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59"/>
      <c r="AA1" s="159"/>
      <c r="AB1" s="159"/>
      <c r="AC1" s="159"/>
      <c r="AD1" s="159"/>
      <c r="AE1" s="159"/>
      <c r="AF1" s="159"/>
      <c r="AG1" s="159"/>
      <c r="AH1" s="159"/>
      <c r="AI1" s="159"/>
      <c r="AJ1" s="159"/>
      <c r="AK1" s="159"/>
      <c r="AL1" s="159"/>
      <c r="AM1" s="159"/>
      <c r="AN1" s="159"/>
      <c r="AO1" s="159"/>
      <c r="AP1" s="159"/>
      <c r="AQ1" s="159"/>
      <c r="AR1" s="159"/>
      <c r="AS1" s="159"/>
      <c r="AT1" s="159"/>
      <c r="AU1" s="159"/>
      <c r="AV1" s="159"/>
      <c r="AW1" s="159"/>
      <c r="AX1" s="159"/>
      <c r="AY1" s="159"/>
      <c r="AZ1" s="159"/>
      <c r="BA1" s="159"/>
      <c r="BB1" s="159"/>
      <c r="BC1" s="159"/>
      <c r="BD1" s="159"/>
      <c r="BE1" s="159"/>
      <c r="BF1" s="159"/>
      <c r="BG1" s="159"/>
      <c r="BH1" s="159"/>
      <c r="BI1" s="159"/>
      <c r="BJ1" s="159"/>
      <c r="BK1" s="159"/>
      <c r="BL1" s="159"/>
      <c r="BM1" s="159"/>
      <c r="BN1" s="159"/>
      <c r="BO1" s="159"/>
      <c r="BP1" s="159"/>
      <c r="BQ1" s="159"/>
      <c r="BR1" s="159"/>
      <c r="BS1" s="159"/>
      <c r="BT1" s="159"/>
      <c r="BU1" s="159"/>
      <c r="BV1" s="159"/>
      <c r="BW1" s="159"/>
      <c r="BX1" s="159"/>
      <c r="BY1" s="159"/>
      <c r="BZ1" s="159"/>
      <c r="CA1" s="159"/>
      <c r="CB1" s="159"/>
      <c r="CC1" s="159"/>
      <c r="CD1" s="159"/>
      <c r="CE1" s="159"/>
      <c r="CF1" s="159"/>
      <c r="CG1" s="159"/>
      <c r="CH1" s="159"/>
      <c r="CI1" s="159"/>
      <c r="CJ1" s="159"/>
      <c r="CK1" s="159"/>
      <c r="CL1" s="159"/>
      <c r="CM1" s="159"/>
      <c r="CN1" s="159"/>
      <c r="CO1" s="159"/>
      <c r="CP1" s="159"/>
      <c r="CQ1" s="159"/>
      <c r="CR1" s="159"/>
      <c r="CS1" s="159"/>
      <c r="CT1" s="159"/>
      <c r="CU1" s="159"/>
      <c r="CV1" s="159"/>
      <c r="CW1" s="159"/>
      <c r="CX1" s="159"/>
      <c r="CY1" s="159"/>
      <c r="CZ1" s="159"/>
      <c r="DA1" s="159"/>
      <c r="DB1" s="159"/>
      <c r="DC1" s="159"/>
      <c r="DD1" s="159"/>
      <c r="DE1" s="159"/>
      <c r="DF1" s="159"/>
      <c r="DG1" s="159"/>
      <c r="DH1" s="159"/>
      <c r="DI1" s="159"/>
      <c r="DJ1" s="159"/>
      <c r="DK1" s="159"/>
      <c r="DL1" s="159"/>
      <c r="DM1" s="159"/>
      <c r="DN1" s="159"/>
      <c r="DO1" s="159"/>
      <c r="DP1" s="159"/>
      <c r="DQ1" s="159"/>
      <c r="DR1" s="159"/>
      <c r="DS1" s="159"/>
      <c r="DT1" s="159"/>
      <c r="DU1" s="159"/>
      <c r="DV1" s="159"/>
      <c r="DW1" s="159"/>
      <c r="DX1" s="159"/>
      <c r="DY1" s="159"/>
      <c r="DZ1" s="159"/>
      <c r="EA1" s="159"/>
      <c r="EB1" s="159"/>
      <c r="EC1" s="159"/>
      <c r="ED1" s="159"/>
      <c r="EE1" s="159"/>
      <c r="EF1" s="159"/>
      <c r="EG1" s="159"/>
      <c r="EH1" s="159"/>
      <c r="EI1" s="159"/>
      <c r="EJ1" s="159"/>
      <c r="EK1" s="159"/>
      <c r="EL1" s="159"/>
      <c r="EM1" s="159"/>
      <c r="EN1" s="159"/>
      <c r="EO1" s="159"/>
      <c r="EP1" s="159"/>
      <c r="EQ1" s="159"/>
      <c r="ER1" s="159"/>
      <c r="ES1" s="159"/>
      <c r="ET1" s="159"/>
      <c r="EU1" s="159"/>
      <c r="EV1" s="159"/>
      <c r="EW1" s="159"/>
      <c r="EX1" s="159"/>
      <c r="EY1" s="159"/>
      <c r="EZ1" s="159"/>
      <c r="FA1" s="159"/>
      <c r="FB1" s="159"/>
      <c r="FC1" s="159"/>
      <c r="FD1" s="159"/>
      <c r="FE1" s="159"/>
      <c r="FF1" s="159"/>
      <c r="FG1" s="159"/>
      <c r="FH1" s="159"/>
      <c r="FI1" s="159"/>
      <c r="FJ1" s="159"/>
      <c r="FK1" s="159"/>
      <c r="FL1" s="159"/>
      <c r="FM1" s="159"/>
      <c r="FN1" s="159"/>
      <c r="FO1" s="159"/>
      <c r="FP1" s="159"/>
      <c r="FQ1" s="159"/>
      <c r="FR1" s="159"/>
      <c r="FS1" s="159"/>
      <c r="FT1" s="159"/>
      <c r="FU1" s="159"/>
      <c r="FV1" s="159"/>
      <c r="FW1" s="159"/>
      <c r="FX1" s="159"/>
      <c r="FY1" s="159"/>
      <c r="FZ1" s="159"/>
      <c r="GA1" s="159"/>
      <c r="GB1" s="159"/>
      <c r="GC1" s="159"/>
      <c r="GD1" s="159"/>
      <c r="GE1" s="159"/>
      <c r="GF1" s="159"/>
      <c r="GG1" s="159"/>
      <c r="GH1" s="159"/>
      <c r="GI1" s="159"/>
      <c r="GJ1" s="159"/>
      <c r="GK1" s="159"/>
      <c r="GL1" s="159"/>
      <c r="GM1" s="159"/>
      <c r="GN1" s="159"/>
      <c r="GO1" s="159"/>
      <c r="GP1" s="159"/>
      <c r="GQ1" s="159"/>
      <c r="GR1" s="159"/>
      <c r="GS1" s="159"/>
      <c r="GT1" s="159"/>
      <c r="GU1" s="159"/>
      <c r="GV1" s="159"/>
      <c r="GW1" s="159"/>
      <c r="GX1" s="159"/>
      <c r="GY1" s="159"/>
      <c r="GZ1" s="159"/>
      <c r="HA1" s="159"/>
      <c r="HB1" s="159"/>
      <c r="HC1" s="159"/>
      <c r="HD1" s="159"/>
      <c r="HE1" s="159"/>
      <c r="HF1" s="159"/>
      <c r="HG1" s="159"/>
      <c r="HH1" s="159"/>
      <c r="HI1" s="159"/>
      <c r="HJ1" s="159"/>
      <c r="HK1" s="159"/>
      <c r="HL1" s="159"/>
      <c r="HM1" s="159"/>
      <c r="HN1" s="159"/>
      <c r="HO1" s="159"/>
      <c r="HP1" s="159"/>
      <c r="HQ1" s="159"/>
      <c r="HR1" s="159"/>
      <c r="HS1" s="159"/>
      <c r="HT1" s="159"/>
      <c r="HU1" s="159"/>
      <c r="HV1" s="159"/>
      <c r="HW1" s="159"/>
      <c r="HX1" s="159"/>
      <c r="HY1" s="159"/>
      <c r="HZ1" s="159"/>
      <c r="IA1" s="159"/>
      <c r="IB1" s="159"/>
      <c r="IC1" s="159"/>
      <c r="ID1" s="159"/>
      <c r="IE1" s="159"/>
      <c r="IF1" s="159"/>
      <c r="IG1" s="159"/>
      <c r="IH1" s="159"/>
      <c r="II1" s="159"/>
      <c r="IJ1" s="159"/>
      <c r="IK1" s="159"/>
      <c r="IL1" s="159"/>
      <c r="IM1" s="159"/>
      <c r="IN1" s="159"/>
      <c r="IO1" s="159"/>
      <c r="IP1" s="159"/>
      <c r="IQ1" s="159"/>
      <c r="IR1" s="159"/>
      <c r="IS1" s="159"/>
      <c r="IT1" s="159"/>
    </row>
    <row r="2" spans="1:254" s="1" customFormat="1" ht="15">
      <c r="A2" s="78">
        <f>RANK(B2,$B$2:$B$77,0)</f>
        <v>1</v>
      </c>
      <c r="B2" s="40">
        <v>570</v>
      </c>
      <c r="C2" s="57">
        <v>0.4</v>
      </c>
      <c r="D2" s="40" t="s">
        <v>132</v>
      </c>
      <c r="E2" s="40" t="s">
        <v>39</v>
      </c>
      <c r="F2" s="174">
        <v>3</v>
      </c>
      <c r="G2" s="204" t="s">
        <v>1006</v>
      </c>
      <c r="H2" s="11">
        <v>8.04</v>
      </c>
      <c r="I2" s="4" t="s">
        <v>1276</v>
      </c>
      <c r="J2" s="56" t="s">
        <v>1277</v>
      </c>
      <c r="K2" s="79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  <c r="CY2" s="38"/>
      <c r="CZ2" s="38"/>
      <c r="DA2" s="38"/>
      <c r="DB2" s="38"/>
      <c r="DC2" s="38"/>
      <c r="DD2" s="38"/>
      <c r="DE2" s="38"/>
      <c r="DF2" s="38"/>
      <c r="DG2" s="38"/>
      <c r="DH2" s="38"/>
      <c r="DI2" s="38"/>
      <c r="DJ2" s="38"/>
      <c r="DK2" s="38"/>
      <c r="DL2" s="38"/>
      <c r="DM2" s="38"/>
      <c r="DN2" s="38"/>
      <c r="DO2" s="38"/>
      <c r="DP2" s="38"/>
      <c r="DQ2" s="38"/>
      <c r="DR2" s="38"/>
      <c r="DS2" s="38"/>
      <c r="DT2" s="38"/>
      <c r="DU2" s="38"/>
      <c r="DV2" s="38"/>
      <c r="DW2" s="38"/>
      <c r="DX2" s="38"/>
      <c r="DY2" s="38"/>
      <c r="DZ2" s="38"/>
      <c r="EA2" s="38"/>
      <c r="EB2" s="38"/>
      <c r="EC2" s="38"/>
      <c r="ED2" s="38"/>
      <c r="EE2" s="38"/>
      <c r="EF2" s="38"/>
      <c r="EG2" s="38"/>
      <c r="EH2" s="38"/>
      <c r="EI2" s="38"/>
      <c r="EJ2" s="38"/>
      <c r="EK2" s="38"/>
      <c r="EL2" s="38"/>
      <c r="EM2" s="38"/>
      <c r="EN2" s="38"/>
      <c r="EO2" s="38"/>
      <c r="EP2" s="38"/>
      <c r="EQ2" s="38"/>
      <c r="ER2" s="38"/>
      <c r="ES2" s="38"/>
      <c r="ET2" s="38"/>
      <c r="EU2" s="38"/>
      <c r="EV2" s="38"/>
      <c r="EW2" s="38"/>
      <c r="EX2" s="38"/>
      <c r="EY2" s="38"/>
      <c r="EZ2" s="38"/>
      <c r="FA2" s="38"/>
      <c r="FB2" s="38"/>
      <c r="FC2" s="38"/>
      <c r="FD2" s="38"/>
      <c r="FE2" s="38"/>
      <c r="FF2" s="38"/>
      <c r="FG2" s="38"/>
      <c r="FH2" s="38"/>
      <c r="FI2" s="38"/>
      <c r="FJ2" s="38"/>
      <c r="FK2" s="38"/>
      <c r="FL2" s="38"/>
      <c r="FM2" s="38"/>
      <c r="FN2" s="38"/>
      <c r="FO2" s="38"/>
      <c r="FP2" s="38"/>
      <c r="FQ2" s="38"/>
      <c r="FR2" s="38"/>
      <c r="FS2" s="38"/>
      <c r="FT2" s="38"/>
      <c r="FU2" s="38"/>
      <c r="FV2" s="38"/>
      <c r="FW2" s="38"/>
      <c r="FX2" s="38"/>
      <c r="FY2" s="38"/>
      <c r="FZ2" s="38"/>
      <c r="GA2" s="38"/>
      <c r="GB2" s="38"/>
      <c r="GC2" s="38"/>
      <c r="GD2" s="38"/>
      <c r="GE2" s="38"/>
      <c r="GF2" s="38"/>
      <c r="GG2" s="38"/>
      <c r="GH2" s="38"/>
      <c r="GI2" s="38"/>
      <c r="GJ2" s="38"/>
      <c r="GK2" s="38"/>
      <c r="GL2" s="38"/>
      <c r="GM2" s="38"/>
      <c r="GN2" s="38"/>
      <c r="GO2" s="38"/>
      <c r="GP2" s="38"/>
      <c r="GQ2" s="38"/>
      <c r="GR2" s="38"/>
      <c r="GS2" s="38"/>
      <c r="GT2" s="38"/>
      <c r="GU2" s="38"/>
      <c r="GV2" s="38"/>
      <c r="GW2" s="38"/>
      <c r="GX2" s="38"/>
      <c r="GY2" s="38"/>
      <c r="GZ2" s="38"/>
      <c r="HA2" s="38"/>
      <c r="HB2" s="38"/>
      <c r="HC2" s="38"/>
      <c r="HD2" s="38"/>
      <c r="HE2" s="38"/>
      <c r="HF2" s="38"/>
      <c r="HG2" s="38"/>
      <c r="HH2" s="38"/>
      <c r="HI2" s="38"/>
      <c r="HJ2" s="38"/>
      <c r="HK2" s="38"/>
      <c r="HL2" s="38"/>
      <c r="HM2" s="38"/>
      <c r="HN2" s="38"/>
      <c r="HO2" s="38"/>
      <c r="HP2" s="38"/>
      <c r="HQ2" s="38"/>
      <c r="HR2" s="38"/>
      <c r="HS2" s="38"/>
      <c r="HT2" s="38"/>
      <c r="HU2" s="38"/>
      <c r="HV2" s="38"/>
      <c r="HW2" s="38"/>
      <c r="HX2" s="38"/>
      <c r="HY2" s="38"/>
      <c r="HZ2" s="38"/>
      <c r="IA2" s="38"/>
      <c r="IB2" s="38"/>
      <c r="IC2" s="38"/>
      <c r="ID2" s="38"/>
      <c r="IE2" s="38"/>
      <c r="IF2" s="38"/>
      <c r="IG2" s="38"/>
      <c r="IH2" s="38"/>
      <c r="II2" s="38"/>
      <c r="IJ2" s="38"/>
      <c r="IK2" s="38"/>
      <c r="IL2" s="38"/>
      <c r="IM2" s="38"/>
      <c r="IN2" s="38"/>
      <c r="IO2" s="38"/>
      <c r="IP2" s="38"/>
      <c r="IQ2" s="38"/>
      <c r="IR2" s="38"/>
      <c r="IS2" s="38"/>
      <c r="IT2" s="38"/>
    </row>
    <row r="3" spans="1:254" s="1" customFormat="1" ht="14.25">
      <c r="A3" s="80">
        <f aca="true" t="shared" si="0" ref="A3:A66">RANK(B3,$B$2:$B$77,0)</f>
        <v>2</v>
      </c>
      <c r="B3" s="6">
        <v>560</v>
      </c>
      <c r="C3" s="58">
        <v>1.9</v>
      </c>
      <c r="D3" s="6" t="s">
        <v>107</v>
      </c>
      <c r="E3" s="6" t="s">
        <v>108</v>
      </c>
      <c r="F3" s="176">
        <v>2</v>
      </c>
      <c r="G3" s="205" t="s">
        <v>34</v>
      </c>
      <c r="H3" s="12">
        <v>6.24</v>
      </c>
      <c r="I3" s="5" t="s">
        <v>99</v>
      </c>
      <c r="J3" s="41" t="s">
        <v>95</v>
      </c>
      <c r="K3" s="81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8"/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8"/>
      <c r="CK3" s="38"/>
      <c r="CL3" s="38"/>
      <c r="CM3" s="38"/>
      <c r="CN3" s="38"/>
      <c r="CO3" s="38"/>
      <c r="CP3" s="38"/>
      <c r="CQ3" s="38"/>
      <c r="CR3" s="38"/>
      <c r="CS3" s="38"/>
      <c r="CT3" s="38"/>
      <c r="CU3" s="38"/>
      <c r="CV3" s="38"/>
      <c r="CW3" s="38"/>
      <c r="CX3" s="38"/>
      <c r="CY3" s="38"/>
      <c r="CZ3" s="38"/>
      <c r="DA3" s="38"/>
      <c r="DB3" s="38"/>
      <c r="DC3" s="38"/>
      <c r="DD3" s="38"/>
      <c r="DE3" s="38"/>
      <c r="DF3" s="38"/>
      <c r="DG3" s="38"/>
      <c r="DH3" s="38"/>
      <c r="DI3" s="38"/>
      <c r="DJ3" s="38"/>
      <c r="DK3" s="38"/>
      <c r="DL3" s="38"/>
      <c r="DM3" s="38"/>
      <c r="DN3" s="38"/>
      <c r="DO3" s="38"/>
      <c r="DP3" s="38"/>
      <c r="DQ3" s="38"/>
      <c r="DR3" s="38"/>
      <c r="DS3" s="38"/>
      <c r="DT3" s="38"/>
      <c r="DU3" s="38"/>
      <c r="DV3" s="38"/>
      <c r="DW3" s="38"/>
      <c r="DX3" s="38"/>
      <c r="DY3" s="38"/>
      <c r="DZ3" s="38"/>
      <c r="EA3" s="38"/>
      <c r="EB3" s="38"/>
      <c r="EC3" s="38"/>
      <c r="ED3" s="38"/>
      <c r="EE3" s="38"/>
      <c r="EF3" s="38"/>
      <c r="EG3" s="38"/>
      <c r="EH3" s="38"/>
      <c r="EI3" s="38"/>
      <c r="EJ3" s="38"/>
      <c r="EK3" s="38"/>
      <c r="EL3" s="38"/>
      <c r="EM3" s="38"/>
      <c r="EN3" s="38"/>
      <c r="EO3" s="38"/>
      <c r="EP3" s="38"/>
      <c r="EQ3" s="38"/>
      <c r="ER3" s="38"/>
      <c r="ES3" s="38"/>
      <c r="ET3" s="38"/>
      <c r="EU3" s="38"/>
      <c r="EV3" s="38"/>
      <c r="EW3" s="38"/>
      <c r="EX3" s="38"/>
      <c r="EY3" s="38"/>
      <c r="EZ3" s="38"/>
      <c r="FA3" s="38"/>
      <c r="FB3" s="38"/>
      <c r="FC3" s="38"/>
      <c r="FD3" s="38"/>
      <c r="FE3" s="38"/>
      <c r="FF3" s="38"/>
      <c r="FG3" s="38"/>
      <c r="FH3" s="38"/>
      <c r="FI3" s="38"/>
      <c r="FJ3" s="38"/>
      <c r="FK3" s="38"/>
      <c r="FL3" s="38"/>
      <c r="FM3" s="38"/>
      <c r="FN3" s="38"/>
      <c r="FO3" s="38"/>
      <c r="FP3" s="38"/>
      <c r="FQ3" s="38"/>
      <c r="FR3" s="38"/>
      <c r="FS3" s="38"/>
      <c r="FT3" s="38"/>
      <c r="FU3" s="38"/>
      <c r="FV3" s="38"/>
      <c r="FW3" s="38"/>
      <c r="FX3" s="38"/>
      <c r="FY3" s="38"/>
      <c r="FZ3" s="38"/>
      <c r="GA3" s="38"/>
      <c r="GB3" s="38"/>
      <c r="GC3" s="38"/>
      <c r="GD3" s="38"/>
      <c r="GE3" s="38"/>
      <c r="GF3" s="38"/>
      <c r="GG3" s="38"/>
      <c r="GH3" s="38"/>
      <c r="GI3" s="38"/>
      <c r="GJ3" s="38"/>
      <c r="GK3" s="38"/>
      <c r="GL3" s="38"/>
      <c r="GM3" s="38"/>
      <c r="GN3" s="38"/>
      <c r="GO3" s="38"/>
      <c r="GP3" s="38"/>
      <c r="GQ3" s="38"/>
      <c r="GR3" s="38"/>
      <c r="GS3" s="38"/>
      <c r="GT3" s="38"/>
      <c r="GU3" s="38"/>
      <c r="GV3" s="38"/>
      <c r="GW3" s="38"/>
      <c r="GX3" s="38"/>
      <c r="GY3" s="38"/>
      <c r="GZ3" s="38"/>
      <c r="HA3" s="38"/>
      <c r="HB3" s="38"/>
      <c r="HC3" s="38"/>
      <c r="HD3" s="38"/>
      <c r="HE3" s="38"/>
      <c r="HF3" s="38"/>
      <c r="HG3" s="38"/>
      <c r="HH3" s="38"/>
      <c r="HI3" s="38"/>
      <c r="HJ3" s="38"/>
      <c r="HK3" s="38"/>
      <c r="HL3" s="38"/>
      <c r="HM3" s="38"/>
      <c r="HN3" s="38"/>
      <c r="HO3" s="38"/>
      <c r="HP3" s="38"/>
      <c r="HQ3" s="38"/>
      <c r="HR3" s="38"/>
      <c r="HS3" s="38"/>
      <c r="HT3" s="38"/>
      <c r="HU3" s="38"/>
      <c r="HV3" s="38"/>
      <c r="HW3" s="38"/>
      <c r="HX3" s="38"/>
      <c r="HY3" s="38"/>
      <c r="HZ3" s="38"/>
      <c r="IA3" s="38"/>
      <c r="IB3" s="38"/>
      <c r="IC3" s="38"/>
      <c r="ID3" s="38"/>
      <c r="IE3" s="38"/>
      <c r="IF3" s="38"/>
      <c r="IG3" s="38"/>
      <c r="IH3" s="38"/>
      <c r="II3" s="38"/>
      <c r="IJ3" s="38"/>
      <c r="IK3" s="38"/>
      <c r="IL3" s="38"/>
      <c r="IM3" s="38"/>
      <c r="IN3" s="38"/>
      <c r="IO3" s="38"/>
      <c r="IP3" s="38"/>
      <c r="IQ3" s="38"/>
      <c r="IR3" s="38"/>
      <c r="IS3" s="38"/>
      <c r="IT3" s="38"/>
    </row>
    <row r="4" spans="1:11" ht="15">
      <c r="A4" s="82">
        <f t="shared" si="0"/>
        <v>3</v>
      </c>
      <c r="B4" s="3">
        <v>557</v>
      </c>
      <c r="C4" s="16">
        <v>0.1</v>
      </c>
      <c r="D4" s="62" t="s">
        <v>496</v>
      </c>
      <c r="E4" s="62" t="s">
        <v>455</v>
      </c>
      <c r="F4" s="178">
        <v>3</v>
      </c>
      <c r="G4" s="206" t="s">
        <v>1002</v>
      </c>
      <c r="H4" s="10">
        <v>6.27</v>
      </c>
      <c r="I4" s="62" t="s">
        <v>458</v>
      </c>
      <c r="J4" s="62" t="s">
        <v>452</v>
      </c>
      <c r="K4" s="83"/>
    </row>
    <row r="5" spans="1:11" ht="15">
      <c r="A5" s="82">
        <f t="shared" si="0"/>
        <v>4</v>
      </c>
      <c r="B5" s="6">
        <v>547</v>
      </c>
      <c r="C5" s="58">
        <v>1.9</v>
      </c>
      <c r="D5" s="6" t="s">
        <v>818</v>
      </c>
      <c r="E5" s="6" t="s">
        <v>819</v>
      </c>
      <c r="F5" s="176">
        <v>2</v>
      </c>
      <c r="G5" s="205" t="s">
        <v>12</v>
      </c>
      <c r="H5" s="12">
        <v>7.11</v>
      </c>
      <c r="I5" s="6" t="s">
        <v>801</v>
      </c>
      <c r="J5" s="6" t="s">
        <v>964</v>
      </c>
      <c r="K5" s="83"/>
    </row>
    <row r="6" spans="1:11" ht="15">
      <c r="A6" s="84">
        <f t="shared" si="0"/>
        <v>5</v>
      </c>
      <c r="B6" s="42">
        <v>545</v>
      </c>
      <c r="C6" s="59">
        <v>1.9</v>
      </c>
      <c r="D6" s="42" t="s">
        <v>808</v>
      </c>
      <c r="E6" s="42" t="s">
        <v>809</v>
      </c>
      <c r="F6" s="182">
        <v>3</v>
      </c>
      <c r="G6" s="207" t="s">
        <v>12</v>
      </c>
      <c r="H6" s="13">
        <v>6.21</v>
      </c>
      <c r="I6" s="42" t="s">
        <v>965</v>
      </c>
      <c r="J6" s="42" t="s">
        <v>837</v>
      </c>
      <c r="K6" s="85"/>
    </row>
    <row r="7" spans="1:254" s="1" customFormat="1" ht="14.25">
      <c r="A7" s="86">
        <f t="shared" si="0"/>
        <v>6</v>
      </c>
      <c r="B7" s="9">
        <v>540</v>
      </c>
      <c r="C7" s="60">
        <v>0.9</v>
      </c>
      <c r="D7" s="9" t="s">
        <v>280</v>
      </c>
      <c r="E7" s="9" t="s">
        <v>100</v>
      </c>
      <c r="F7" s="179">
        <v>3</v>
      </c>
      <c r="G7" s="208" t="s">
        <v>34</v>
      </c>
      <c r="H7" s="14">
        <v>7.25</v>
      </c>
      <c r="I7" s="9" t="s">
        <v>56</v>
      </c>
      <c r="J7" s="9" t="s">
        <v>57</v>
      </c>
      <c r="K7" s="87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/>
      <c r="BL7" s="38"/>
      <c r="BM7" s="38"/>
      <c r="BN7" s="38"/>
      <c r="BO7" s="38"/>
      <c r="BP7" s="38"/>
      <c r="BQ7" s="38"/>
      <c r="BR7" s="38"/>
      <c r="BS7" s="38"/>
      <c r="BT7" s="38"/>
      <c r="BU7" s="38"/>
      <c r="BV7" s="38"/>
      <c r="BW7" s="38"/>
      <c r="BX7" s="38"/>
      <c r="BY7" s="38"/>
      <c r="BZ7" s="38"/>
      <c r="CA7" s="38"/>
      <c r="CB7" s="38"/>
      <c r="CC7" s="38"/>
      <c r="CD7" s="38"/>
      <c r="CE7" s="38"/>
      <c r="CF7" s="38"/>
      <c r="CG7" s="38"/>
      <c r="CH7" s="38"/>
      <c r="CI7" s="38"/>
      <c r="CJ7" s="38"/>
      <c r="CK7" s="38"/>
      <c r="CL7" s="38"/>
      <c r="CM7" s="38"/>
      <c r="CN7" s="38"/>
      <c r="CO7" s="38"/>
      <c r="CP7" s="38"/>
      <c r="CQ7" s="38"/>
      <c r="CR7" s="38"/>
      <c r="CS7" s="38"/>
      <c r="CT7" s="38"/>
      <c r="CU7" s="38"/>
      <c r="CV7" s="38"/>
      <c r="CW7" s="38"/>
      <c r="CX7" s="38"/>
      <c r="CY7" s="38"/>
      <c r="CZ7" s="38"/>
      <c r="DA7" s="38"/>
      <c r="DB7" s="38"/>
      <c r="DC7" s="38"/>
      <c r="DD7" s="38"/>
      <c r="DE7" s="38"/>
      <c r="DF7" s="38"/>
      <c r="DG7" s="38"/>
      <c r="DH7" s="38"/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/>
      <c r="EF7" s="38"/>
      <c r="EG7" s="38"/>
      <c r="EH7" s="38"/>
      <c r="EI7" s="38"/>
      <c r="EJ7" s="38"/>
      <c r="EK7" s="38"/>
      <c r="EL7" s="38"/>
      <c r="EM7" s="38"/>
      <c r="EN7" s="38"/>
      <c r="EO7" s="38"/>
      <c r="EP7" s="38"/>
      <c r="EQ7" s="38"/>
      <c r="ER7" s="38"/>
      <c r="ES7" s="38"/>
      <c r="ET7" s="38"/>
      <c r="EU7" s="38"/>
      <c r="EV7" s="38"/>
      <c r="EW7" s="38"/>
      <c r="EX7" s="38"/>
      <c r="EY7" s="38"/>
      <c r="EZ7" s="38"/>
      <c r="FA7" s="38"/>
      <c r="FB7" s="38"/>
      <c r="FC7" s="38"/>
      <c r="FD7" s="38"/>
      <c r="FE7" s="38"/>
      <c r="FF7" s="38"/>
      <c r="FG7" s="38"/>
      <c r="FH7" s="38"/>
      <c r="FI7" s="38"/>
      <c r="FJ7" s="38"/>
      <c r="FK7" s="38"/>
      <c r="FL7" s="38"/>
      <c r="FM7" s="38"/>
      <c r="FN7" s="38"/>
      <c r="FO7" s="38"/>
      <c r="FP7" s="38"/>
      <c r="FQ7" s="38"/>
      <c r="FR7" s="38"/>
      <c r="FS7" s="38"/>
      <c r="FT7" s="38"/>
      <c r="FU7" s="38"/>
      <c r="FV7" s="38"/>
      <c r="FW7" s="38"/>
      <c r="FX7" s="38"/>
      <c r="FY7" s="38"/>
      <c r="FZ7" s="38"/>
      <c r="GA7" s="38"/>
      <c r="GB7" s="38"/>
      <c r="GC7" s="38"/>
      <c r="GD7" s="38"/>
      <c r="GE7" s="38"/>
      <c r="GF7" s="38"/>
      <c r="GG7" s="38"/>
      <c r="GH7" s="38"/>
      <c r="GI7" s="38"/>
      <c r="GJ7" s="38"/>
      <c r="GK7" s="38"/>
      <c r="GL7" s="38"/>
      <c r="GM7" s="38"/>
      <c r="GN7" s="38"/>
      <c r="GO7" s="38"/>
      <c r="GP7" s="38"/>
      <c r="GQ7" s="38"/>
      <c r="GR7" s="38"/>
      <c r="GS7" s="38"/>
      <c r="GT7" s="38"/>
      <c r="GU7" s="38"/>
      <c r="GV7" s="38"/>
      <c r="GW7" s="38"/>
      <c r="GX7" s="38"/>
      <c r="GY7" s="38"/>
      <c r="GZ7" s="38"/>
      <c r="HA7" s="38"/>
      <c r="HB7" s="38"/>
      <c r="HC7" s="38"/>
      <c r="HD7" s="38"/>
      <c r="HE7" s="38"/>
      <c r="HF7" s="38"/>
      <c r="HG7" s="38"/>
      <c r="HH7" s="38"/>
      <c r="HI7" s="38"/>
      <c r="HJ7" s="38"/>
      <c r="HK7" s="38"/>
      <c r="HL7" s="38"/>
      <c r="HM7" s="38"/>
      <c r="HN7" s="38"/>
      <c r="HO7" s="38"/>
      <c r="HP7" s="38"/>
      <c r="HQ7" s="38"/>
      <c r="HR7" s="38"/>
      <c r="HS7" s="38"/>
      <c r="HT7" s="38"/>
      <c r="HU7" s="38"/>
      <c r="HV7" s="38"/>
      <c r="HW7" s="38"/>
      <c r="HX7" s="38"/>
      <c r="HY7" s="38"/>
      <c r="HZ7" s="38"/>
      <c r="IA7" s="38"/>
      <c r="IB7" s="38"/>
      <c r="IC7" s="38"/>
      <c r="ID7" s="38"/>
      <c r="IE7" s="38"/>
      <c r="IF7" s="38"/>
      <c r="IG7" s="38"/>
      <c r="IH7" s="38"/>
      <c r="II7" s="38"/>
      <c r="IJ7" s="38"/>
      <c r="IK7" s="38"/>
      <c r="IL7" s="38"/>
      <c r="IM7" s="38"/>
      <c r="IN7" s="38"/>
      <c r="IO7" s="38"/>
      <c r="IP7" s="38"/>
      <c r="IQ7" s="38"/>
      <c r="IR7" s="38"/>
      <c r="IS7" s="38"/>
      <c r="IT7" s="38"/>
    </row>
    <row r="8" spans="1:11" ht="15">
      <c r="A8" s="82">
        <f t="shared" si="0"/>
        <v>7</v>
      </c>
      <c r="B8" s="6">
        <v>529</v>
      </c>
      <c r="C8" s="58">
        <v>1.7</v>
      </c>
      <c r="D8" s="6" t="s">
        <v>1278</v>
      </c>
      <c r="E8" s="6" t="s">
        <v>318</v>
      </c>
      <c r="F8" s="176">
        <v>2</v>
      </c>
      <c r="G8" s="205" t="s">
        <v>1004</v>
      </c>
      <c r="H8" s="12">
        <v>8.04</v>
      </c>
      <c r="I8" s="5" t="s">
        <v>50</v>
      </c>
      <c r="J8" s="41" t="s">
        <v>367</v>
      </c>
      <c r="K8" s="83"/>
    </row>
    <row r="9" spans="1:11" ht="15">
      <c r="A9" s="82">
        <f t="shared" si="0"/>
        <v>8</v>
      </c>
      <c r="B9" s="6">
        <v>528</v>
      </c>
      <c r="C9" s="58">
        <v>1</v>
      </c>
      <c r="D9" s="6" t="s">
        <v>1279</v>
      </c>
      <c r="E9" s="6" t="s">
        <v>662</v>
      </c>
      <c r="F9" s="176">
        <v>2</v>
      </c>
      <c r="G9" s="205" t="s">
        <v>13</v>
      </c>
      <c r="H9" s="12">
        <v>10.23</v>
      </c>
      <c r="I9" s="6" t="s">
        <v>994</v>
      </c>
      <c r="J9" s="6" t="s">
        <v>10</v>
      </c>
      <c r="K9" s="83"/>
    </row>
    <row r="10" spans="1:254" s="1" customFormat="1" ht="15">
      <c r="A10" s="82">
        <f t="shared" si="0"/>
        <v>9</v>
      </c>
      <c r="B10" s="6">
        <v>526</v>
      </c>
      <c r="C10" s="58">
        <v>0.5</v>
      </c>
      <c r="D10" s="6" t="s">
        <v>281</v>
      </c>
      <c r="E10" s="6" t="s">
        <v>1280</v>
      </c>
      <c r="F10" s="176">
        <v>3</v>
      </c>
      <c r="G10" s="205" t="s">
        <v>1063</v>
      </c>
      <c r="H10" s="12">
        <v>6.17</v>
      </c>
      <c r="I10" s="6" t="s">
        <v>1281</v>
      </c>
      <c r="J10" s="6" t="s">
        <v>1065</v>
      </c>
      <c r="K10" s="83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38"/>
      <c r="CE10" s="38"/>
      <c r="CF10" s="38"/>
      <c r="CG10" s="38"/>
      <c r="CH10" s="38"/>
      <c r="CI10" s="38"/>
      <c r="CJ10" s="38"/>
      <c r="CK10" s="38"/>
      <c r="CL10" s="38"/>
      <c r="CM10" s="38"/>
      <c r="CN10" s="38"/>
      <c r="CO10" s="38"/>
      <c r="CP10" s="38"/>
      <c r="CQ10" s="38"/>
      <c r="CR10" s="38"/>
      <c r="CS10" s="38"/>
      <c r="CT10" s="38"/>
      <c r="CU10" s="38"/>
      <c r="CV10" s="38"/>
      <c r="CW10" s="38"/>
      <c r="CX10" s="38"/>
      <c r="CY10" s="38"/>
      <c r="CZ10" s="38"/>
      <c r="DA10" s="38"/>
      <c r="DB10" s="38"/>
      <c r="DC10" s="38"/>
      <c r="DD10" s="38"/>
      <c r="DE10" s="38"/>
      <c r="DF10" s="38"/>
      <c r="DG10" s="38"/>
      <c r="DH10" s="38"/>
      <c r="DI10" s="38"/>
      <c r="DJ10" s="38"/>
      <c r="DK10" s="38"/>
      <c r="DL10" s="38"/>
      <c r="DM10" s="38"/>
      <c r="DN10" s="38"/>
      <c r="DO10" s="38"/>
      <c r="DP10" s="38"/>
      <c r="DQ10" s="38"/>
      <c r="DR10" s="38"/>
      <c r="DS10" s="38"/>
      <c r="DT10" s="38"/>
      <c r="DU10" s="38"/>
      <c r="DV10" s="38"/>
      <c r="DW10" s="38"/>
      <c r="DX10" s="38"/>
      <c r="DY10" s="38"/>
      <c r="DZ10" s="38"/>
      <c r="EA10" s="38"/>
      <c r="EB10" s="38"/>
      <c r="EC10" s="38"/>
      <c r="ED10" s="38"/>
      <c r="EE10" s="38"/>
      <c r="EF10" s="38"/>
      <c r="EG10" s="38"/>
      <c r="EH10" s="38"/>
      <c r="EI10" s="38"/>
      <c r="EJ10" s="38"/>
      <c r="EK10" s="38"/>
      <c r="EL10" s="38"/>
      <c r="EM10" s="38"/>
      <c r="EN10" s="38"/>
      <c r="EO10" s="38"/>
      <c r="EP10" s="38"/>
      <c r="EQ10" s="38"/>
      <c r="ER10" s="38"/>
      <c r="ES10" s="38"/>
      <c r="ET10" s="38"/>
      <c r="EU10" s="38"/>
      <c r="EV10" s="38"/>
      <c r="EW10" s="38"/>
      <c r="EX10" s="38"/>
      <c r="EY10" s="38"/>
      <c r="EZ10" s="38"/>
      <c r="FA10" s="38"/>
      <c r="FB10" s="38"/>
      <c r="FC10" s="38"/>
      <c r="FD10" s="38"/>
      <c r="FE10" s="38"/>
      <c r="FF10" s="38"/>
      <c r="FG10" s="38"/>
      <c r="FH10" s="38"/>
      <c r="FI10" s="38"/>
      <c r="FJ10" s="38"/>
      <c r="FK10" s="38"/>
      <c r="FL10" s="38"/>
      <c r="FM10" s="38"/>
      <c r="FN10" s="38"/>
      <c r="FO10" s="38"/>
      <c r="FP10" s="38"/>
      <c r="FQ10" s="38"/>
      <c r="FR10" s="38"/>
      <c r="FS10" s="38"/>
      <c r="FT10" s="38"/>
      <c r="FU10" s="38"/>
      <c r="FV10" s="38"/>
      <c r="FW10" s="38"/>
      <c r="FX10" s="38"/>
      <c r="FY10" s="38"/>
      <c r="FZ10" s="38"/>
      <c r="GA10" s="38"/>
      <c r="GB10" s="38"/>
      <c r="GC10" s="38"/>
      <c r="GD10" s="38"/>
      <c r="GE10" s="38"/>
      <c r="GF10" s="38"/>
      <c r="GG10" s="38"/>
      <c r="GH10" s="38"/>
      <c r="GI10" s="38"/>
      <c r="GJ10" s="38"/>
      <c r="GK10" s="38"/>
      <c r="GL10" s="38"/>
      <c r="GM10" s="38"/>
      <c r="GN10" s="38"/>
      <c r="GO10" s="38"/>
      <c r="GP10" s="38"/>
      <c r="GQ10" s="38"/>
      <c r="GR10" s="38"/>
      <c r="GS10" s="38"/>
      <c r="GT10" s="38"/>
      <c r="GU10" s="38"/>
      <c r="GV10" s="38"/>
      <c r="GW10" s="38"/>
      <c r="GX10" s="38"/>
      <c r="GY10" s="38"/>
      <c r="GZ10" s="38"/>
      <c r="HA10" s="38"/>
      <c r="HB10" s="38"/>
      <c r="HC10" s="38"/>
      <c r="HD10" s="38"/>
      <c r="HE10" s="38"/>
      <c r="HF10" s="38"/>
      <c r="HG10" s="38"/>
      <c r="HH10" s="38"/>
      <c r="HI10" s="38"/>
      <c r="HJ10" s="38"/>
      <c r="HK10" s="38"/>
      <c r="HL10" s="38"/>
      <c r="HM10" s="38"/>
      <c r="HN10" s="38"/>
      <c r="HO10" s="38"/>
      <c r="HP10" s="38"/>
      <c r="HQ10" s="38"/>
      <c r="HR10" s="38"/>
      <c r="HS10" s="38"/>
      <c r="HT10" s="38"/>
      <c r="HU10" s="38"/>
      <c r="HV10" s="38"/>
      <c r="HW10" s="38"/>
      <c r="HX10" s="38"/>
      <c r="HY10" s="38"/>
      <c r="HZ10" s="38"/>
      <c r="IA10" s="38"/>
      <c r="IB10" s="38"/>
      <c r="IC10" s="38"/>
      <c r="ID10" s="38"/>
      <c r="IE10" s="38"/>
      <c r="IF10" s="38"/>
      <c r="IG10" s="38"/>
      <c r="IH10" s="38"/>
      <c r="II10" s="38"/>
      <c r="IJ10" s="38"/>
      <c r="IK10" s="38"/>
      <c r="IL10" s="38"/>
      <c r="IM10" s="38"/>
      <c r="IN10" s="38"/>
      <c r="IO10" s="38"/>
      <c r="IP10" s="38"/>
      <c r="IQ10" s="38"/>
      <c r="IR10" s="38"/>
      <c r="IS10" s="38"/>
      <c r="IT10" s="38"/>
    </row>
    <row r="11" spans="1:11" ht="15.75" thickBot="1">
      <c r="A11" s="88">
        <f t="shared" si="0"/>
        <v>10</v>
      </c>
      <c r="B11" s="69">
        <v>525</v>
      </c>
      <c r="C11" s="70">
        <v>0.1</v>
      </c>
      <c r="D11" s="69" t="s">
        <v>1282</v>
      </c>
      <c r="E11" s="69" t="s">
        <v>469</v>
      </c>
      <c r="F11" s="186">
        <v>3</v>
      </c>
      <c r="G11" s="209" t="s">
        <v>440</v>
      </c>
      <c r="H11" s="71">
        <v>6.06</v>
      </c>
      <c r="I11" s="69" t="s">
        <v>470</v>
      </c>
      <c r="J11" s="69" t="s">
        <v>452</v>
      </c>
      <c r="K11" s="89"/>
    </row>
    <row r="12" spans="1:254" s="1" customFormat="1" ht="15">
      <c r="A12" s="90">
        <f t="shared" si="0"/>
        <v>11</v>
      </c>
      <c r="B12" s="9">
        <v>515</v>
      </c>
      <c r="C12" s="64">
        <v>1.5</v>
      </c>
      <c r="D12" s="44" t="s">
        <v>1283</v>
      </c>
      <c r="E12" s="44" t="s">
        <v>260</v>
      </c>
      <c r="F12" s="177">
        <v>3</v>
      </c>
      <c r="G12" s="208" t="s">
        <v>1013</v>
      </c>
      <c r="H12" s="67">
        <v>7.25</v>
      </c>
      <c r="I12" s="44" t="s">
        <v>56</v>
      </c>
      <c r="J12" s="44" t="s">
        <v>57</v>
      </c>
      <c r="K12" s="91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8"/>
      <c r="BY12" s="38"/>
      <c r="BZ12" s="38"/>
      <c r="CA12" s="38"/>
      <c r="CB12" s="38"/>
      <c r="CC12" s="38"/>
      <c r="CD12" s="38"/>
      <c r="CE12" s="38"/>
      <c r="CF12" s="38"/>
      <c r="CG12" s="38"/>
      <c r="CH12" s="38"/>
      <c r="CI12" s="38"/>
      <c r="CJ12" s="38"/>
      <c r="CK12" s="38"/>
      <c r="CL12" s="38"/>
      <c r="CM12" s="38"/>
      <c r="CN12" s="38"/>
      <c r="CO12" s="38"/>
      <c r="CP12" s="38"/>
      <c r="CQ12" s="38"/>
      <c r="CR12" s="38"/>
      <c r="CS12" s="38"/>
      <c r="CT12" s="38"/>
      <c r="CU12" s="38"/>
      <c r="CV12" s="38"/>
      <c r="CW12" s="38"/>
      <c r="CX12" s="38"/>
      <c r="CY12" s="38"/>
      <c r="CZ12" s="38"/>
      <c r="DA12" s="38"/>
      <c r="DB12" s="38"/>
      <c r="DC12" s="38"/>
      <c r="DD12" s="38"/>
      <c r="DE12" s="38"/>
      <c r="DF12" s="38"/>
      <c r="DG12" s="38"/>
      <c r="DH12" s="38"/>
      <c r="DI12" s="38"/>
      <c r="DJ12" s="38"/>
      <c r="DK12" s="38"/>
      <c r="DL12" s="38"/>
      <c r="DM12" s="38"/>
      <c r="DN12" s="38"/>
      <c r="DO12" s="38"/>
      <c r="DP12" s="38"/>
      <c r="DQ12" s="38"/>
      <c r="DR12" s="38"/>
      <c r="DS12" s="38"/>
      <c r="DT12" s="38"/>
      <c r="DU12" s="38"/>
      <c r="DV12" s="38"/>
      <c r="DW12" s="38"/>
      <c r="DX12" s="38"/>
      <c r="DY12" s="38"/>
      <c r="DZ12" s="38"/>
      <c r="EA12" s="38"/>
      <c r="EB12" s="38"/>
      <c r="EC12" s="38"/>
      <c r="ED12" s="38"/>
      <c r="EE12" s="38"/>
      <c r="EF12" s="38"/>
      <c r="EG12" s="38"/>
      <c r="EH12" s="38"/>
      <c r="EI12" s="38"/>
      <c r="EJ12" s="38"/>
      <c r="EK12" s="38"/>
      <c r="EL12" s="38"/>
      <c r="EM12" s="38"/>
      <c r="EN12" s="38"/>
      <c r="EO12" s="38"/>
      <c r="EP12" s="38"/>
      <c r="EQ12" s="38"/>
      <c r="ER12" s="38"/>
      <c r="ES12" s="38"/>
      <c r="ET12" s="38"/>
      <c r="EU12" s="38"/>
      <c r="EV12" s="38"/>
      <c r="EW12" s="38"/>
      <c r="EX12" s="38"/>
      <c r="EY12" s="38"/>
      <c r="EZ12" s="38"/>
      <c r="FA12" s="38"/>
      <c r="FB12" s="38"/>
      <c r="FC12" s="38"/>
      <c r="FD12" s="38"/>
      <c r="FE12" s="38"/>
      <c r="FF12" s="38"/>
      <c r="FG12" s="38"/>
      <c r="FH12" s="38"/>
      <c r="FI12" s="38"/>
      <c r="FJ12" s="38"/>
      <c r="FK12" s="38"/>
      <c r="FL12" s="38"/>
      <c r="FM12" s="38"/>
      <c r="FN12" s="38"/>
      <c r="FO12" s="38"/>
      <c r="FP12" s="38"/>
      <c r="FQ12" s="38"/>
      <c r="FR12" s="38"/>
      <c r="FS12" s="38"/>
      <c r="FT12" s="38"/>
      <c r="FU12" s="38"/>
      <c r="FV12" s="38"/>
      <c r="FW12" s="38"/>
      <c r="FX12" s="38"/>
      <c r="FY12" s="38"/>
      <c r="FZ12" s="38"/>
      <c r="GA12" s="38"/>
      <c r="GB12" s="38"/>
      <c r="GC12" s="38"/>
      <c r="GD12" s="38"/>
      <c r="GE12" s="38"/>
      <c r="GF12" s="38"/>
      <c r="GG12" s="38"/>
      <c r="GH12" s="38"/>
      <c r="GI12" s="38"/>
      <c r="GJ12" s="38"/>
      <c r="GK12" s="38"/>
      <c r="GL12" s="38"/>
      <c r="GM12" s="38"/>
      <c r="GN12" s="38"/>
      <c r="GO12" s="38"/>
      <c r="GP12" s="38"/>
      <c r="GQ12" s="38"/>
      <c r="GR12" s="38"/>
      <c r="GS12" s="38"/>
      <c r="GT12" s="38"/>
      <c r="GU12" s="38"/>
      <c r="GV12" s="38"/>
      <c r="GW12" s="38"/>
      <c r="GX12" s="38"/>
      <c r="GY12" s="38"/>
      <c r="GZ12" s="38"/>
      <c r="HA12" s="38"/>
      <c r="HB12" s="38"/>
      <c r="HC12" s="38"/>
      <c r="HD12" s="38"/>
      <c r="HE12" s="38"/>
      <c r="HF12" s="38"/>
      <c r="HG12" s="38"/>
      <c r="HH12" s="38"/>
      <c r="HI12" s="38"/>
      <c r="HJ12" s="38"/>
      <c r="HK12" s="38"/>
      <c r="HL12" s="38"/>
      <c r="HM12" s="38"/>
      <c r="HN12" s="38"/>
      <c r="HO12" s="38"/>
      <c r="HP12" s="38"/>
      <c r="HQ12" s="38"/>
      <c r="HR12" s="38"/>
      <c r="HS12" s="38"/>
      <c r="HT12" s="38"/>
      <c r="HU12" s="38"/>
      <c r="HV12" s="38"/>
      <c r="HW12" s="38"/>
      <c r="HX12" s="38"/>
      <c r="HY12" s="38"/>
      <c r="HZ12" s="38"/>
      <c r="IA12" s="38"/>
      <c r="IB12" s="38"/>
      <c r="IC12" s="38"/>
      <c r="ID12" s="38"/>
      <c r="IE12" s="38"/>
      <c r="IF12" s="38"/>
      <c r="IG12" s="38"/>
      <c r="IH12" s="38"/>
      <c r="II12" s="38"/>
      <c r="IJ12" s="38"/>
      <c r="IK12" s="38"/>
      <c r="IL12" s="38"/>
      <c r="IM12" s="38"/>
      <c r="IN12" s="38"/>
      <c r="IO12" s="38"/>
      <c r="IP12" s="38"/>
      <c r="IQ12" s="38"/>
      <c r="IR12" s="38"/>
      <c r="IS12" s="38"/>
      <c r="IT12" s="38"/>
    </row>
    <row r="13" spans="1:11" ht="15">
      <c r="A13" s="80">
        <f t="shared" si="0"/>
        <v>11</v>
      </c>
      <c r="B13" s="6">
        <v>515</v>
      </c>
      <c r="C13" s="65">
        <v>-0.3</v>
      </c>
      <c r="D13" s="41" t="s">
        <v>391</v>
      </c>
      <c r="E13" s="41" t="s">
        <v>335</v>
      </c>
      <c r="F13" s="175">
        <v>3</v>
      </c>
      <c r="G13" s="205" t="s">
        <v>319</v>
      </c>
      <c r="H13" s="32">
        <v>7.26</v>
      </c>
      <c r="I13" s="41" t="s">
        <v>330</v>
      </c>
      <c r="J13" s="41" t="s">
        <v>8</v>
      </c>
      <c r="K13" s="92"/>
    </row>
    <row r="14" spans="1:254" s="1" customFormat="1" ht="15">
      <c r="A14" s="82">
        <f t="shared" si="0"/>
        <v>11</v>
      </c>
      <c r="B14" s="6">
        <v>515</v>
      </c>
      <c r="C14" s="58">
        <v>-0.1</v>
      </c>
      <c r="D14" s="6" t="s">
        <v>1284</v>
      </c>
      <c r="E14" s="6" t="s">
        <v>64</v>
      </c>
      <c r="F14" s="176">
        <v>3</v>
      </c>
      <c r="G14" s="205" t="s">
        <v>1013</v>
      </c>
      <c r="H14" s="12">
        <v>11.01</v>
      </c>
      <c r="I14" s="6" t="s">
        <v>282</v>
      </c>
      <c r="J14" s="6" t="s">
        <v>82</v>
      </c>
      <c r="K14" s="83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8"/>
      <c r="BM14" s="38"/>
      <c r="BN14" s="38"/>
      <c r="BO14" s="38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38"/>
      <c r="CB14" s="38"/>
      <c r="CC14" s="38"/>
      <c r="CD14" s="38"/>
      <c r="CE14" s="38"/>
      <c r="CF14" s="38"/>
      <c r="CG14" s="38"/>
      <c r="CH14" s="38"/>
      <c r="CI14" s="38"/>
      <c r="CJ14" s="38"/>
      <c r="CK14" s="38"/>
      <c r="CL14" s="38"/>
      <c r="CM14" s="38"/>
      <c r="CN14" s="38"/>
      <c r="CO14" s="38"/>
      <c r="CP14" s="38"/>
      <c r="CQ14" s="38"/>
      <c r="CR14" s="38"/>
      <c r="CS14" s="38"/>
      <c r="CT14" s="38"/>
      <c r="CU14" s="38"/>
      <c r="CV14" s="38"/>
      <c r="CW14" s="38"/>
      <c r="CX14" s="38"/>
      <c r="CY14" s="38"/>
      <c r="CZ14" s="38"/>
      <c r="DA14" s="38"/>
      <c r="DB14" s="38"/>
      <c r="DC14" s="38"/>
      <c r="DD14" s="38"/>
      <c r="DE14" s="38"/>
      <c r="DF14" s="38"/>
      <c r="DG14" s="38"/>
      <c r="DH14" s="38"/>
      <c r="DI14" s="38"/>
      <c r="DJ14" s="38"/>
      <c r="DK14" s="38"/>
      <c r="DL14" s="38"/>
      <c r="DM14" s="38"/>
      <c r="DN14" s="38"/>
      <c r="DO14" s="38"/>
      <c r="DP14" s="38"/>
      <c r="DQ14" s="38"/>
      <c r="DR14" s="38"/>
      <c r="DS14" s="38"/>
      <c r="DT14" s="38"/>
      <c r="DU14" s="38"/>
      <c r="DV14" s="38"/>
      <c r="DW14" s="38"/>
      <c r="DX14" s="38"/>
      <c r="DY14" s="38"/>
      <c r="DZ14" s="38"/>
      <c r="EA14" s="38"/>
      <c r="EB14" s="38"/>
      <c r="EC14" s="38"/>
      <c r="ED14" s="38"/>
      <c r="EE14" s="38"/>
      <c r="EF14" s="38"/>
      <c r="EG14" s="38"/>
      <c r="EH14" s="38"/>
      <c r="EI14" s="38"/>
      <c r="EJ14" s="38"/>
      <c r="EK14" s="38"/>
      <c r="EL14" s="38"/>
      <c r="EM14" s="38"/>
      <c r="EN14" s="38"/>
      <c r="EO14" s="38"/>
      <c r="EP14" s="38"/>
      <c r="EQ14" s="38"/>
      <c r="ER14" s="38"/>
      <c r="ES14" s="38"/>
      <c r="ET14" s="38"/>
      <c r="EU14" s="38"/>
      <c r="EV14" s="38"/>
      <c r="EW14" s="38"/>
      <c r="EX14" s="38"/>
      <c r="EY14" s="38"/>
      <c r="EZ14" s="38"/>
      <c r="FA14" s="38"/>
      <c r="FB14" s="38"/>
      <c r="FC14" s="38"/>
      <c r="FD14" s="38"/>
      <c r="FE14" s="38"/>
      <c r="FF14" s="38"/>
      <c r="FG14" s="38"/>
      <c r="FH14" s="38"/>
      <c r="FI14" s="38"/>
      <c r="FJ14" s="38"/>
      <c r="FK14" s="38"/>
      <c r="FL14" s="38"/>
      <c r="FM14" s="38"/>
      <c r="FN14" s="38"/>
      <c r="FO14" s="38"/>
      <c r="FP14" s="38"/>
      <c r="FQ14" s="38"/>
      <c r="FR14" s="38"/>
      <c r="FS14" s="38"/>
      <c r="FT14" s="38"/>
      <c r="FU14" s="38"/>
      <c r="FV14" s="38"/>
      <c r="FW14" s="38"/>
      <c r="FX14" s="38"/>
      <c r="FY14" s="38"/>
      <c r="FZ14" s="38"/>
      <c r="GA14" s="38"/>
      <c r="GB14" s="38"/>
      <c r="GC14" s="38"/>
      <c r="GD14" s="38"/>
      <c r="GE14" s="38"/>
      <c r="GF14" s="38"/>
      <c r="GG14" s="38"/>
      <c r="GH14" s="38"/>
      <c r="GI14" s="38"/>
      <c r="GJ14" s="38"/>
      <c r="GK14" s="38"/>
      <c r="GL14" s="38"/>
      <c r="GM14" s="38"/>
      <c r="GN14" s="38"/>
      <c r="GO14" s="38"/>
      <c r="GP14" s="38"/>
      <c r="GQ14" s="38"/>
      <c r="GR14" s="38"/>
      <c r="GS14" s="38"/>
      <c r="GT14" s="38"/>
      <c r="GU14" s="38"/>
      <c r="GV14" s="38"/>
      <c r="GW14" s="38"/>
      <c r="GX14" s="38"/>
      <c r="GY14" s="38"/>
      <c r="GZ14" s="38"/>
      <c r="HA14" s="38"/>
      <c r="HB14" s="38"/>
      <c r="HC14" s="38"/>
      <c r="HD14" s="38"/>
      <c r="HE14" s="38"/>
      <c r="HF14" s="38"/>
      <c r="HG14" s="38"/>
      <c r="HH14" s="38"/>
      <c r="HI14" s="38"/>
      <c r="HJ14" s="38"/>
      <c r="HK14" s="38"/>
      <c r="HL14" s="38"/>
      <c r="HM14" s="38"/>
      <c r="HN14" s="38"/>
      <c r="HO14" s="38"/>
      <c r="HP14" s="38"/>
      <c r="HQ14" s="38"/>
      <c r="HR14" s="38"/>
      <c r="HS14" s="38"/>
      <c r="HT14" s="38"/>
      <c r="HU14" s="38"/>
      <c r="HV14" s="38"/>
      <c r="HW14" s="38"/>
      <c r="HX14" s="38"/>
      <c r="HY14" s="38"/>
      <c r="HZ14" s="38"/>
      <c r="IA14" s="38"/>
      <c r="IB14" s="38"/>
      <c r="IC14" s="38"/>
      <c r="ID14" s="38"/>
      <c r="IE14" s="38"/>
      <c r="IF14" s="38"/>
      <c r="IG14" s="38"/>
      <c r="IH14" s="38"/>
      <c r="II14" s="38"/>
      <c r="IJ14" s="38"/>
      <c r="IK14" s="38"/>
      <c r="IL14" s="38"/>
      <c r="IM14" s="38"/>
      <c r="IN14" s="38"/>
      <c r="IO14" s="38"/>
      <c r="IP14" s="38"/>
      <c r="IQ14" s="38"/>
      <c r="IR14" s="38"/>
      <c r="IS14" s="38"/>
      <c r="IT14" s="38"/>
    </row>
    <row r="15" spans="1:11" ht="15">
      <c r="A15" s="80">
        <f t="shared" si="0"/>
        <v>14</v>
      </c>
      <c r="B15" s="6">
        <v>511</v>
      </c>
      <c r="C15" s="58">
        <v>0.8</v>
      </c>
      <c r="D15" s="6" t="s">
        <v>670</v>
      </c>
      <c r="E15" s="6" t="s">
        <v>19</v>
      </c>
      <c r="F15" s="176">
        <v>3</v>
      </c>
      <c r="G15" s="205" t="s">
        <v>13</v>
      </c>
      <c r="H15" s="12">
        <v>8.02</v>
      </c>
      <c r="I15" s="6" t="s">
        <v>671</v>
      </c>
      <c r="J15" s="6" t="s">
        <v>672</v>
      </c>
      <c r="K15" s="81"/>
    </row>
    <row r="16" spans="1:11" ht="15">
      <c r="A16" s="84">
        <f t="shared" si="0"/>
        <v>14</v>
      </c>
      <c r="B16" s="42">
        <v>511</v>
      </c>
      <c r="C16" s="59">
        <v>1.9</v>
      </c>
      <c r="D16" s="42" t="s">
        <v>934</v>
      </c>
      <c r="E16" s="42" t="s">
        <v>903</v>
      </c>
      <c r="F16" s="182">
        <v>2</v>
      </c>
      <c r="G16" s="207" t="s">
        <v>12</v>
      </c>
      <c r="H16" s="13">
        <v>10.17</v>
      </c>
      <c r="I16" s="42" t="s">
        <v>854</v>
      </c>
      <c r="J16" s="42" t="s">
        <v>966</v>
      </c>
      <c r="K16" s="85"/>
    </row>
    <row r="17" spans="1:254" s="1" customFormat="1" ht="15">
      <c r="A17" s="90">
        <f t="shared" si="0"/>
        <v>16</v>
      </c>
      <c r="B17" s="9">
        <v>510</v>
      </c>
      <c r="C17" s="60">
        <v>-0.1</v>
      </c>
      <c r="D17" s="9" t="s">
        <v>1285</v>
      </c>
      <c r="E17" s="9" t="s">
        <v>283</v>
      </c>
      <c r="F17" s="179">
        <v>2</v>
      </c>
      <c r="G17" s="208" t="s">
        <v>1013</v>
      </c>
      <c r="H17" s="14">
        <v>7.09</v>
      </c>
      <c r="I17" s="9" t="s">
        <v>66</v>
      </c>
      <c r="J17" s="9" t="s">
        <v>63</v>
      </c>
      <c r="K17" s="91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38"/>
      <c r="BY17" s="38"/>
      <c r="BZ17" s="38"/>
      <c r="CA17" s="38"/>
      <c r="CB17" s="38"/>
      <c r="CC17" s="38"/>
      <c r="CD17" s="38"/>
      <c r="CE17" s="38"/>
      <c r="CF17" s="38"/>
      <c r="CG17" s="38"/>
      <c r="CH17" s="38"/>
      <c r="CI17" s="38"/>
      <c r="CJ17" s="38"/>
      <c r="CK17" s="38"/>
      <c r="CL17" s="38"/>
      <c r="CM17" s="38"/>
      <c r="CN17" s="38"/>
      <c r="CO17" s="38"/>
      <c r="CP17" s="38"/>
      <c r="CQ17" s="38"/>
      <c r="CR17" s="38"/>
      <c r="CS17" s="38"/>
      <c r="CT17" s="38"/>
      <c r="CU17" s="38"/>
      <c r="CV17" s="38"/>
      <c r="CW17" s="38"/>
      <c r="CX17" s="38"/>
      <c r="CY17" s="38"/>
      <c r="CZ17" s="38"/>
      <c r="DA17" s="38"/>
      <c r="DB17" s="38"/>
      <c r="DC17" s="38"/>
      <c r="DD17" s="38"/>
      <c r="DE17" s="38"/>
      <c r="DF17" s="38"/>
      <c r="DG17" s="38"/>
      <c r="DH17" s="38"/>
      <c r="DI17" s="38"/>
      <c r="DJ17" s="38"/>
      <c r="DK17" s="38"/>
      <c r="DL17" s="38"/>
      <c r="DM17" s="38"/>
      <c r="DN17" s="38"/>
      <c r="DO17" s="38"/>
      <c r="DP17" s="38"/>
      <c r="DQ17" s="38"/>
      <c r="DR17" s="38"/>
      <c r="DS17" s="38"/>
      <c r="DT17" s="38"/>
      <c r="DU17" s="38"/>
      <c r="DV17" s="38"/>
      <c r="DW17" s="38"/>
      <c r="DX17" s="38"/>
      <c r="DY17" s="38"/>
      <c r="DZ17" s="38"/>
      <c r="EA17" s="38"/>
      <c r="EB17" s="38"/>
      <c r="EC17" s="38"/>
      <c r="ED17" s="38"/>
      <c r="EE17" s="38"/>
      <c r="EF17" s="38"/>
      <c r="EG17" s="38"/>
      <c r="EH17" s="38"/>
      <c r="EI17" s="38"/>
      <c r="EJ17" s="38"/>
      <c r="EK17" s="38"/>
      <c r="EL17" s="38"/>
      <c r="EM17" s="38"/>
      <c r="EN17" s="38"/>
      <c r="EO17" s="38"/>
      <c r="EP17" s="38"/>
      <c r="EQ17" s="38"/>
      <c r="ER17" s="38"/>
      <c r="ES17" s="38"/>
      <c r="ET17" s="38"/>
      <c r="EU17" s="38"/>
      <c r="EV17" s="38"/>
      <c r="EW17" s="38"/>
      <c r="EX17" s="38"/>
      <c r="EY17" s="38"/>
      <c r="EZ17" s="38"/>
      <c r="FA17" s="38"/>
      <c r="FB17" s="38"/>
      <c r="FC17" s="38"/>
      <c r="FD17" s="38"/>
      <c r="FE17" s="38"/>
      <c r="FF17" s="38"/>
      <c r="FG17" s="38"/>
      <c r="FH17" s="38"/>
      <c r="FI17" s="38"/>
      <c r="FJ17" s="38"/>
      <c r="FK17" s="38"/>
      <c r="FL17" s="38"/>
      <c r="FM17" s="38"/>
      <c r="FN17" s="38"/>
      <c r="FO17" s="38"/>
      <c r="FP17" s="38"/>
      <c r="FQ17" s="38"/>
      <c r="FR17" s="38"/>
      <c r="FS17" s="38"/>
      <c r="FT17" s="38"/>
      <c r="FU17" s="38"/>
      <c r="FV17" s="38"/>
      <c r="FW17" s="38"/>
      <c r="FX17" s="38"/>
      <c r="FY17" s="38"/>
      <c r="FZ17" s="38"/>
      <c r="GA17" s="38"/>
      <c r="GB17" s="38"/>
      <c r="GC17" s="38"/>
      <c r="GD17" s="38"/>
      <c r="GE17" s="38"/>
      <c r="GF17" s="38"/>
      <c r="GG17" s="38"/>
      <c r="GH17" s="38"/>
      <c r="GI17" s="38"/>
      <c r="GJ17" s="38"/>
      <c r="GK17" s="38"/>
      <c r="GL17" s="38"/>
      <c r="GM17" s="38"/>
      <c r="GN17" s="38"/>
      <c r="GO17" s="38"/>
      <c r="GP17" s="38"/>
      <c r="GQ17" s="38"/>
      <c r="GR17" s="38"/>
      <c r="GS17" s="38"/>
      <c r="GT17" s="38"/>
      <c r="GU17" s="38"/>
      <c r="GV17" s="38"/>
      <c r="GW17" s="38"/>
      <c r="GX17" s="38"/>
      <c r="GY17" s="38"/>
      <c r="GZ17" s="38"/>
      <c r="HA17" s="38"/>
      <c r="HB17" s="38"/>
      <c r="HC17" s="38"/>
      <c r="HD17" s="38"/>
      <c r="HE17" s="38"/>
      <c r="HF17" s="38"/>
      <c r="HG17" s="38"/>
      <c r="HH17" s="38"/>
      <c r="HI17" s="38"/>
      <c r="HJ17" s="38"/>
      <c r="HK17" s="38"/>
      <c r="HL17" s="38"/>
      <c r="HM17" s="38"/>
      <c r="HN17" s="38"/>
      <c r="HO17" s="38"/>
      <c r="HP17" s="38"/>
      <c r="HQ17" s="38"/>
      <c r="HR17" s="38"/>
      <c r="HS17" s="38"/>
      <c r="HT17" s="38"/>
      <c r="HU17" s="38"/>
      <c r="HV17" s="38"/>
      <c r="HW17" s="38"/>
      <c r="HX17" s="38"/>
      <c r="HY17" s="38"/>
      <c r="HZ17" s="38"/>
      <c r="IA17" s="38"/>
      <c r="IB17" s="38"/>
      <c r="IC17" s="38"/>
      <c r="ID17" s="38"/>
      <c r="IE17" s="38"/>
      <c r="IF17" s="38"/>
      <c r="IG17" s="38"/>
      <c r="IH17" s="38"/>
      <c r="II17" s="38"/>
      <c r="IJ17" s="38"/>
      <c r="IK17" s="38"/>
      <c r="IL17" s="38"/>
      <c r="IM17" s="38"/>
      <c r="IN17" s="38"/>
      <c r="IO17" s="38"/>
      <c r="IP17" s="38"/>
      <c r="IQ17" s="38"/>
      <c r="IR17" s="38"/>
      <c r="IS17" s="38"/>
      <c r="IT17" s="38"/>
    </row>
    <row r="18" spans="1:11" ht="15">
      <c r="A18" s="80">
        <f t="shared" si="0"/>
        <v>16</v>
      </c>
      <c r="B18" s="6">
        <v>510</v>
      </c>
      <c r="C18" s="58">
        <v>1.6</v>
      </c>
      <c r="D18" s="6" t="s">
        <v>405</v>
      </c>
      <c r="E18" s="6" t="s">
        <v>318</v>
      </c>
      <c r="F18" s="181">
        <v>3</v>
      </c>
      <c r="G18" s="205" t="s">
        <v>319</v>
      </c>
      <c r="H18" s="12">
        <v>7.26</v>
      </c>
      <c r="I18" s="6" t="s">
        <v>330</v>
      </c>
      <c r="J18" s="6" t="s">
        <v>8</v>
      </c>
      <c r="K18" s="81"/>
    </row>
    <row r="19" spans="1:11" ht="15">
      <c r="A19" s="80">
        <f t="shared" si="0"/>
        <v>18</v>
      </c>
      <c r="B19" s="6">
        <v>509</v>
      </c>
      <c r="C19" s="58">
        <v>1.8</v>
      </c>
      <c r="D19" s="6" t="s">
        <v>967</v>
      </c>
      <c r="E19" s="6" t="s">
        <v>968</v>
      </c>
      <c r="F19" s="176">
        <v>3</v>
      </c>
      <c r="G19" s="205" t="s">
        <v>12</v>
      </c>
      <c r="H19" s="12">
        <v>5.29</v>
      </c>
      <c r="I19" s="6" t="s">
        <v>826</v>
      </c>
      <c r="J19" s="6" t="s">
        <v>807</v>
      </c>
      <c r="K19" s="81"/>
    </row>
    <row r="20" spans="1:11" ht="15">
      <c r="A20" s="82">
        <f t="shared" si="0"/>
        <v>18</v>
      </c>
      <c r="B20" s="6">
        <v>509</v>
      </c>
      <c r="C20" s="58">
        <v>0.4</v>
      </c>
      <c r="D20" s="6" t="s">
        <v>1286</v>
      </c>
      <c r="E20" s="6" t="s">
        <v>366</v>
      </c>
      <c r="F20" s="181">
        <v>3</v>
      </c>
      <c r="G20" s="205" t="s">
        <v>1004</v>
      </c>
      <c r="H20" s="12">
        <v>7.26</v>
      </c>
      <c r="I20" s="6" t="s">
        <v>330</v>
      </c>
      <c r="J20" s="6" t="s">
        <v>8</v>
      </c>
      <c r="K20" s="83"/>
    </row>
    <row r="21" spans="1:254" s="1" customFormat="1" ht="15.75" thickBot="1">
      <c r="A21" s="88">
        <f t="shared" si="0"/>
        <v>20</v>
      </c>
      <c r="B21" s="69">
        <v>508</v>
      </c>
      <c r="C21" s="70">
        <v>-0.5</v>
      </c>
      <c r="D21" s="69" t="s">
        <v>1287</v>
      </c>
      <c r="E21" s="69" t="s">
        <v>284</v>
      </c>
      <c r="F21" s="186">
        <v>3</v>
      </c>
      <c r="G21" s="209" t="s">
        <v>1053</v>
      </c>
      <c r="H21" s="71">
        <v>5.29</v>
      </c>
      <c r="I21" s="69" t="s">
        <v>157</v>
      </c>
      <c r="J21" s="69" t="s">
        <v>91</v>
      </c>
      <c r="K21" s="89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8"/>
      <c r="BY21" s="38"/>
      <c r="BZ21" s="38"/>
      <c r="CA21" s="38"/>
      <c r="CB21" s="38"/>
      <c r="CC21" s="38"/>
      <c r="CD21" s="38"/>
      <c r="CE21" s="38"/>
      <c r="CF21" s="38"/>
      <c r="CG21" s="38"/>
      <c r="CH21" s="38"/>
      <c r="CI21" s="38"/>
      <c r="CJ21" s="38"/>
      <c r="CK21" s="38"/>
      <c r="CL21" s="38"/>
      <c r="CM21" s="38"/>
      <c r="CN21" s="38"/>
      <c r="CO21" s="38"/>
      <c r="CP21" s="38"/>
      <c r="CQ21" s="38"/>
      <c r="CR21" s="38"/>
      <c r="CS21" s="38"/>
      <c r="CT21" s="38"/>
      <c r="CU21" s="38"/>
      <c r="CV21" s="38"/>
      <c r="CW21" s="38"/>
      <c r="CX21" s="38"/>
      <c r="CY21" s="38"/>
      <c r="CZ21" s="38"/>
      <c r="DA21" s="38"/>
      <c r="DB21" s="38"/>
      <c r="DC21" s="38"/>
      <c r="DD21" s="38"/>
      <c r="DE21" s="38"/>
      <c r="DF21" s="38"/>
      <c r="DG21" s="38"/>
      <c r="DH21" s="38"/>
      <c r="DI21" s="38"/>
      <c r="DJ21" s="38"/>
      <c r="DK21" s="38"/>
      <c r="DL21" s="38"/>
      <c r="DM21" s="38"/>
      <c r="DN21" s="38"/>
      <c r="DO21" s="38"/>
      <c r="DP21" s="38"/>
      <c r="DQ21" s="38"/>
      <c r="DR21" s="38"/>
      <c r="DS21" s="38"/>
      <c r="DT21" s="38"/>
      <c r="DU21" s="38"/>
      <c r="DV21" s="38"/>
      <c r="DW21" s="38"/>
      <c r="DX21" s="38"/>
      <c r="DY21" s="38"/>
      <c r="DZ21" s="38"/>
      <c r="EA21" s="38"/>
      <c r="EB21" s="38"/>
      <c r="EC21" s="38"/>
      <c r="ED21" s="38"/>
      <c r="EE21" s="38"/>
      <c r="EF21" s="38"/>
      <c r="EG21" s="38"/>
      <c r="EH21" s="38"/>
      <c r="EI21" s="38"/>
      <c r="EJ21" s="38"/>
      <c r="EK21" s="38"/>
      <c r="EL21" s="38"/>
      <c r="EM21" s="38"/>
      <c r="EN21" s="38"/>
      <c r="EO21" s="38"/>
      <c r="EP21" s="38"/>
      <c r="EQ21" s="38"/>
      <c r="ER21" s="38"/>
      <c r="ES21" s="38"/>
      <c r="ET21" s="38"/>
      <c r="EU21" s="38"/>
      <c r="EV21" s="38"/>
      <c r="EW21" s="38"/>
      <c r="EX21" s="38"/>
      <c r="EY21" s="38"/>
      <c r="EZ21" s="38"/>
      <c r="FA21" s="38"/>
      <c r="FB21" s="38"/>
      <c r="FC21" s="38"/>
      <c r="FD21" s="38"/>
      <c r="FE21" s="38"/>
      <c r="FF21" s="38"/>
      <c r="FG21" s="38"/>
      <c r="FH21" s="38"/>
      <c r="FI21" s="38"/>
      <c r="FJ21" s="38"/>
      <c r="FK21" s="38"/>
      <c r="FL21" s="38"/>
      <c r="FM21" s="38"/>
      <c r="FN21" s="38"/>
      <c r="FO21" s="38"/>
      <c r="FP21" s="38"/>
      <c r="FQ21" s="38"/>
      <c r="FR21" s="38"/>
      <c r="FS21" s="38"/>
      <c r="FT21" s="38"/>
      <c r="FU21" s="38"/>
      <c r="FV21" s="38"/>
      <c r="FW21" s="38"/>
      <c r="FX21" s="38"/>
      <c r="FY21" s="38"/>
      <c r="FZ21" s="38"/>
      <c r="GA21" s="38"/>
      <c r="GB21" s="38"/>
      <c r="GC21" s="38"/>
      <c r="GD21" s="38"/>
      <c r="GE21" s="38"/>
      <c r="GF21" s="38"/>
      <c r="GG21" s="38"/>
      <c r="GH21" s="38"/>
      <c r="GI21" s="38"/>
      <c r="GJ21" s="38"/>
      <c r="GK21" s="38"/>
      <c r="GL21" s="38"/>
      <c r="GM21" s="38"/>
      <c r="GN21" s="38"/>
      <c r="GO21" s="38"/>
      <c r="GP21" s="38"/>
      <c r="GQ21" s="38"/>
      <c r="GR21" s="38"/>
      <c r="GS21" s="38"/>
      <c r="GT21" s="38"/>
      <c r="GU21" s="38"/>
      <c r="GV21" s="38"/>
      <c r="GW21" s="38"/>
      <c r="GX21" s="38"/>
      <c r="GY21" s="38"/>
      <c r="GZ21" s="38"/>
      <c r="HA21" s="38"/>
      <c r="HB21" s="38"/>
      <c r="HC21" s="38"/>
      <c r="HD21" s="38"/>
      <c r="HE21" s="38"/>
      <c r="HF21" s="38"/>
      <c r="HG21" s="38"/>
      <c r="HH21" s="38"/>
      <c r="HI21" s="38"/>
      <c r="HJ21" s="38"/>
      <c r="HK21" s="38"/>
      <c r="HL21" s="38"/>
      <c r="HM21" s="38"/>
      <c r="HN21" s="38"/>
      <c r="HO21" s="38"/>
      <c r="HP21" s="38"/>
      <c r="HQ21" s="38"/>
      <c r="HR21" s="38"/>
      <c r="HS21" s="38"/>
      <c r="HT21" s="38"/>
      <c r="HU21" s="38"/>
      <c r="HV21" s="38"/>
      <c r="HW21" s="38"/>
      <c r="HX21" s="38"/>
      <c r="HY21" s="38"/>
      <c r="HZ21" s="38"/>
      <c r="IA21" s="38"/>
      <c r="IB21" s="38"/>
      <c r="IC21" s="38"/>
      <c r="ID21" s="38"/>
      <c r="IE21" s="38"/>
      <c r="IF21" s="38"/>
      <c r="IG21" s="38"/>
      <c r="IH21" s="38"/>
      <c r="II21" s="38"/>
      <c r="IJ21" s="38"/>
      <c r="IK21" s="38"/>
      <c r="IL21" s="38"/>
      <c r="IM21" s="38"/>
      <c r="IN21" s="38"/>
      <c r="IO21" s="38"/>
      <c r="IP21" s="38"/>
      <c r="IQ21" s="38"/>
      <c r="IR21" s="38"/>
      <c r="IS21" s="38"/>
      <c r="IT21" s="38"/>
    </row>
    <row r="22" spans="1:254" s="1" customFormat="1" ht="15">
      <c r="A22" s="78">
        <f t="shared" si="0"/>
        <v>20</v>
      </c>
      <c r="B22" s="9">
        <v>508</v>
      </c>
      <c r="C22" s="60">
        <v>2</v>
      </c>
      <c r="D22" s="9" t="s">
        <v>285</v>
      </c>
      <c r="E22" s="9" t="s">
        <v>286</v>
      </c>
      <c r="F22" s="179">
        <v>2</v>
      </c>
      <c r="G22" s="208" t="s">
        <v>1053</v>
      </c>
      <c r="H22" s="14">
        <v>7.25</v>
      </c>
      <c r="I22" s="7" t="s">
        <v>56</v>
      </c>
      <c r="J22" s="44" t="s">
        <v>57</v>
      </c>
      <c r="K22" s="91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38"/>
      <c r="BQ22" s="38"/>
      <c r="BR22" s="38"/>
      <c r="BS22" s="38"/>
      <c r="BT22" s="38"/>
      <c r="BU22" s="38"/>
      <c r="BV22" s="38"/>
      <c r="BW22" s="38"/>
      <c r="BX22" s="38"/>
      <c r="BY22" s="38"/>
      <c r="BZ22" s="38"/>
      <c r="CA22" s="38"/>
      <c r="CB22" s="38"/>
      <c r="CC22" s="38"/>
      <c r="CD22" s="38"/>
      <c r="CE22" s="38"/>
      <c r="CF22" s="38"/>
      <c r="CG22" s="38"/>
      <c r="CH22" s="38"/>
      <c r="CI22" s="38"/>
      <c r="CJ22" s="38"/>
      <c r="CK22" s="38"/>
      <c r="CL22" s="38"/>
      <c r="CM22" s="38"/>
      <c r="CN22" s="38"/>
      <c r="CO22" s="38"/>
      <c r="CP22" s="38"/>
      <c r="CQ22" s="38"/>
      <c r="CR22" s="38"/>
      <c r="CS22" s="38"/>
      <c r="CT22" s="38"/>
      <c r="CU22" s="38"/>
      <c r="CV22" s="38"/>
      <c r="CW22" s="38"/>
      <c r="CX22" s="38"/>
      <c r="CY22" s="38"/>
      <c r="CZ22" s="38"/>
      <c r="DA22" s="38"/>
      <c r="DB22" s="38"/>
      <c r="DC22" s="38"/>
      <c r="DD22" s="38"/>
      <c r="DE22" s="38"/>
      <c r="DF22" s="38"/>
      <c r="DG22" s="38"/>
      <c r="DH22" s="38"/>
      <c r="DI22" s="38"/>
      <c r="DJ22" s="38"/>
      <c r="DK22" s="38"/>
      <c r="DL22" s="38"/>
      <c r="DM22" s="38"/>
      <c r="DN22" s="38"/>
      <c r="DO22" s="38"/>
      <c r="DP22" s="38"/>
      <c r="DQ22" s="38"/>
      <c r="DR22" s="38"/>
      <c r="DS22" s="38"/>
      <c r="DT22" s="38"/>
      <c r="DU22" s="38"/>
      <c r="DV22" s="38"/>
      <c r="DW22" s="38"/>
      <c r="DX22" s="38"/>
      <c r="DY22" s="38"/>
      <c r="DZ22" s="38"/>
      <c r="EA22" s="38"/>
      <c r="EB22" s="38"/>
      <c r="EC22" s="38"/>
      <c r="ED22" s="38"/>
      <c r="EE22" s="38"/>
      <c r="EF22" s="38"/>
      <c r="EG22" s="38"/>
      <c r="EH22" s="38"/>
      <c r="EI22" s="38"/>
      <c r="EJ22" s="38"/>
      <c r="EK22" s="38"/>
      <c r="EL22" s="38"/>
      <c r="EM22" s="38"/>
      <c r="EN22" s="38"/>
      <c r="EO22" s="38"/>
      <c r="EP22" s="38"/>
      <c r="EQ22" s="38"/>
      <c r="ER22" s="38"/>
      <c r="ES22" s="38"/>
      <c r="ET22" s="38"/>
      <c r="EU22" s="38"/>
      <c r="EV22" s="38"/>
      <c r="EW22" s="38"/>
      <c r="EX22" s="38"/>
      <c r="EY22" s="38"/>
      <c r="EZ22" s="38"/>
      <c r="FA22" s="38"/>
      <c r="FB22" s="38"/>
      <c r="FC22" s="38"/>
      <c r="FD22" s="38"/>
      <c r="FE22" s="38"/>
      <c r="FF22" s="38"/>
      <c r="FG22" s="38"/>
      <c r="FH22" s="38"/>
      <c r="FI22" s="38"/>
      <c r="FJ22" s="38"/>
      <c r="FK22" s="38"/>
      <c r="FL22" s="38"/>
      <c r="FM22" s="38"/>
      <c r="FN22" s="38"/>
      <c r="FO22" s="38"/>
      <c r="FP22" s="38"/>
      <c r="FQ22" s="38"/>
      <c r="FR22" s="38"/>
      <c r="FS22" s="38"/>
      <c r="FT22" s="38"/>
      <c r="FU22" s="38"/>
      <c r="FV22" s="38"/>
      <c r="FW22" s="38"/>
      <c r="FX22" s="38"/>
      <c r="FY22" s="38"/>
      <c r="FZ22" s="38"/>
      <c r="GA22" s="38"/>
      <c r="GB22" s="38"/>
      <c r="GC22" s="38"/>
      <c r="GD22" s="38"/>
      <c r="GE22" s="38"/>
      <c r="GF22" s="38"/>
      <c r="GG22" s="38"/>
      <c r="GH22" s="38"/>
      <c r="GI22" s="38"/>
      <c r="GJ22" s="38"/>
      <c r="GK22" s="38"/>
      <c r="GL22" s="38"/>
      <c r="GM22" s="38"/>
      <c r="GN22" s="38"/>
      <c r="GO22" s="38"/>
      <c r="GP22" s="38"/>
      <c r="GQ22" s="38"/>
      <c r="GR22" s="38"/>
      <c r="GS22" s="38"/>
      <c r="GT22" s="38"/>
      <c r="GU22" s="38"/>
      <c r="GV22" s="38"/>
      <c r="GW22" s="38"/>
      <c r="GX22" s="38"/>
      <c r="GY22" s="38"/>
      <c r="GZ22" s="38"/>
      <c r="HA22" s="38"/>
      <c r="HB22" s="38"/>
      <c r="HC22" s="38"/>
      <c r="HD22" s="38"/>
      <c r="HE22" s="38"/>
      <c r="HF22" s="38"/>
      <c r="HG22" s="38"/>
      <c r="HH22" s="38"/>
      <c r="HI22" s="38"/>
      <c r="HJ22" s="38"/>
      <c r="HK22" s="38"/>
      <c r="HL22" s="38"/>
      <c r="HM22" s="38"/>
      <c r="HN22" s="38"/>
      <c r="HO22" s="38"/>
      <c r="HP22" s="38"/>
      <c r="HQ22" s="38"/>
      <c r="HR22" s="38"/>
      <c r="HS22" s="38"/>
      <c r="HT22" s="38"/>
      <c r="HU22" s="38"/>
      <c r="HV22" s="38"/>
      <c r="HW22" s="38"/>
      <c r="HX22" s="38"/>
      <c r="HY22" s="38"/>
      <c r="HZ22" s="38"/>
      <c r="IA22" s="38"/>
      <c r="IB22" s="38"/>
      <c r="IC22" s="38"/>
      <c r="ID22" s="38"/>
      <c r="IE22" s="38"/>
      <c r="IF22" s="38"/>
      <c r="IG22" s="38"/>
      <c r="IH22" s="38"/>
      <c r="II22" s="38"/>
      <c r="IJ22" s="38"/>
      <c r="IK22" s="38"/>
      <c r="IL22" s="38"/>
      <c r="IM22" s="38"/>
      <c r="IN22" s="38"/>
      <c r="IO22" s="38"/>
      <c r="IP22" s="38"/>
      <c r="IQ22" s="38"/>
      <c r="IR22" s="38"/>
      <c r="IS22" s="38"/>
      <c r="IT22" s="38"/>
    </row>
    <row r="23" spans="1:11" ht="15">
      <c r="A23" s="80">
        <f t="shared" si="0"/>
        <v>22</v>
      </c>
      <c r="B23" s="6">
        <v>507</v>
      </c>
      <c r="C23" s="65">
        <v>1.3</v>
      </c>
      <c r="D23" s="41" t="s">
        <v>673</v>
      </c>
      <c r="E23" s="41" t="s">
        <v>1288</v>
      </c>
      <c r="F23" s="175">
        <v>3</v>
      </c>
      <c r="G23" s="205" t="s">
        <v>13</v>
      </c>
      <c r="H23" s="32">
        <v>7.12</v>
      </c>
      <c r="I23" s="41" t="s">
        <v>674</v>
      </c>
      <c r="J23" s="41" t="s">
        <v>1289</v>
      </c>
      <c r="K23" s="83"/>
    </row>
    <row r="24" spans="1:11" ht="15">
      <c r="A24" s="82">
        <f t="shared" si="0"/>
        <v>23</v>
      </c>
      <c r="B24" s="6">
        <v>506</v>
      </c>
      <c r="C24" s="58">
        <v>1.4</v>
      </c>
      <c r="D24" s="6" t="s">
        <v>969</v>
      </c>
      <c r="E24" s="6" t="s">
        <v>903</v>
      </c>
      <c r="F24" s="176">
        <v>2</v>
      </c>
      <c r="G24" s="205" t="s">
        <v>12</v>
      </c>
      <c r="H24" s="12">
        <v>10.17</v>
      </c>
      <c r="I24" s="6" t="s">
        <v>854</v>
      </c>
      <c r="J24" s="6" t="s">
        <v>855</v>
      </c>
      <c r="K24" s="83"/>
    </row>
    <row r="25" spans="1:11" ht="15">
      <c r="A25" s="82">
        <f t="shared" si="0"/>
        <v>24</v>
      </c>
      <c r="B25" s="6">
        <v>505</v>
      </c>
      <c r="C25" s="58">
        <v>1.9</v>
      </c>
      <c r="D25" s="6" t="s">
        <v>1290</v>
      </c>
      <c r="E25" s="6" t="s">
        <v>927</v>
      </c>
      <c r="F25" s="176">
        <v>2</v>
      </c>
      <c r="G25" s="205" t="s">
        <v>12</v>
      </c>
      <c r="H25" s="12">
        <v>7.11</v>
      </c>
      <c r="I25" s="6" t="s">
        <v>801</v>
      </c>
      <c r="J25" s="6" t="s">
        <v>802</v>
      </c>
      <c r="K25" s="83"/>
    </row>
    <row r="26" spans="1:11" ht="15">
      <c r="A26" s="84">
        <f t="shared" si="0"/>
        <v>25</v>
      </c>
      <c r="B26" s="72">
        <v>504</v>
      </c>
      <c r="C26" s="73">
        <v>1.9</v>
      </c>
      <c r="D26" s="72" t="s">
        <v>970</v>
      </c>
      <c r="E26" s="72" t="s">
        <v>971</v>
      </c>
      <c r="F26" s="187">
        <v>2</v>
      </c>
      <c r="G26" s="210" t="s">
        <v>12</v>
      </c>
      <c r="H26" s="74">
        <v>7.11</v>
      </c>
      <c r="I26" s="72" t="s">
        <v>801</v>
      </c>
      <c r="J26" s="72" t="s">
        <v>802</v>
      </c>
      <c r="K26" s="93"/>
    </row>
    <row r="27" spans="1:254" s="1" customFormat="1" ht="15">
      <c r="A27" s="86">
        <f t="shared" si="0"/>
        <v>25</v>
      </c>
      <c r="B27" s="75">
        <v>504</v>
      </c>
      <c r="C27" s="76">
        <v>1.9</v>
      </c>
      <c r="D27" s="75" t="s">
        <v>1291</v>
      </c>
      <c r="E27" s="75" t="s">
        <v>207</v>
      </c>
      <c r="F27" s="188">
        <v>1</v>
      </c>
      <c r="G27" s="211" t="s">
        <v>1063</v>
      </c>
      <c r="H27" s="77">
        <v>10.24</v>
      </c>
      <c r="I27" s="75" t="s">
        <v>994</v>
      </c>
      <c r="J27" s="75" t="s">
        <v>10</v>
      </c>
      <c r="K27" s="94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  <c r="BM27" s="38"/>
      <c r="BN27" s="38"/>
      <c r="BO27" s="38"/>
      <c r="BP27" s="38"/>
      <c r="BQ27" s="38"/>
      <c r="BR27" s="38"/>
      <c r="BS27" s="38"/>
      <c r="BT27" s="38"/>
      <c r="BU27" s="38"/>
      <c r="BV27" s="38"/>
      <c r="BW27" s="38"/>
      <c r="BX27" s="38"/>
      <c r="BY27" s="38"/>
      <c r="BZ27" s="38"/>
      <c r="CA27" s="38"/>
      <c r="CB27" s="38"/>
      <c r="CC27" s="38"/>
      <c r="CD27" s="38"/>
      <c r="CE27" s="38"/>
      <c r="CF27" s="38"/>
      <c r="CG27" s="38"/>
      <c r="CH27" s="38"/>
      <c r="CI27" s="38"/>
      <c r="CJ27" s="38"/>
      <c r="CK27" s="38"/>
      <c r="CL27" s="38"/>
      <c r="CM27" s="38"/>
      <c r="CN27" s="38"/>
      <c r="CO27" s="38"/>
      <c r="CP27" s="38"/>
      <c r="CQ27" s="38"/>
      <c r="CR27" s="38"/>
      <c r="CS27" s="38"/>
      <c r="CT27" s="38"/>
      <c r="CU27" s="38"/>
      <c r="CV27" s="38"/>
      <c r="CW27" s="38"/>
      <c r="CX27" s="38"/>
      <c r="CY27" s="38"/>
      <c r="CZ27" s="38"/>
      <c r="DA27" s="38"/>
      <c r="DB27" s="38"/>
      <c r="DC27" s="38"/>
      <c r="DD27" s="38"/>
      <c r="DE27" s="38"/>
      <c r="DF27" s="38"/>
      <c r="DG27" s="38"/>
      <c r="DH27" s="38"/>
      <c r="DI27" s="38"/>
      <c r="DJ27" s="38"/>
      <c r="DK27" s="38"/>
      <c r="DL27" s="38"/>
      <c r="DM27" s="38"/>
      <c r="DN27" s="38"/>
      <c r="DO27" s="38"/>
      <c r="DP27" s="38"/>
      <c r="DQ27" s="38"/>
      <c r="DR27" s="38"/>
      <c r="DS27" s="38"/>
      <c r="DT27" s="38"/>
      <c r="DU27" s="38"/>
      <c r="DV27" s="38"/>
      <c r="DW27" s="38"/>
      <c r="DX27" s="38"/>
      <c r="DY27" s="38"/>
      <c r="DZ27" s="38"/>
      <c r="EA27" s="38"/>
      <c r="EB27" s="38"/>
      <c r="EC27" s="38"/>
      <c r="ED27" s="38"/>
      <c r="EE27" s="38"/>
      <c r="EF27" s="38"/>
      <c r="EG27" s="38"/>
      <c r="EH27" s="38"/>
      <c r="EI27" s="38"/>
      <c r="EJ27" s="38"/>
      <c r="EK27" s="38"/>
      <c r="EL27" s="38"/>
      <c r="EM27" s="38"/>
      <c r="EN27" s="38"/>
      <c r="EO27" s="38"/>
      <c r="EP27" s="38"/>
      <c r="EQ27" s="38"/>
      <c r="ER27" s="38"/>
      <c r="ES27" s="38"/>
      <c r="ET27" s="38"/>
      <c r="EU27" s="38"/>
      <c r="EV27" s="38"/>
      <c r="EW27" s="38"/>
      <c r="EX27" s="38"/>
      <c r="EY27" s="38"/>
      <c r="EZ27" s="38"/>
      <c r="FA27" s="38"/>
      <c r="FB27" s="38"/>
      <c r="FC27" s="38"/>
      <c r="FD27" s="38"/>
      <c r="FE27" s="38"/>
      <c r="FF27" s="38"/>
      <c r="FG27" s="38"/>
      <c r="FH27" s="38"/>
      <c r="FI27" s="38"/>
      <c r="FJ27" s="38"/>
      <c r="FK27" s="38"/>
      <c r="FL27" s="38"/>
      <c r="FM27" s="38"/>
      <c r="FN27" s="38"/>
      <c r="FO27" s="38"/>
      <c r="FP27" s="38"/>
      <c r="FQ27" s="38"/>
      <c r="FR27" s="38"/>
      <c r="FS27" s="38"/>
      <c r="FT27" s="38"/>
      <c r="FU27" s="38"/>
      <c r="FV27" s="38"/>
      <c r="FW27" s="38"/>
      <c r="FX27" s="38"/>
      <c r="FY27" s="38"/>
      <c r="FZ27" s="38"/>
      <c r="GA27" s="38"/>
      <c r="GB27" s="38"/>
      <c r="GC27" s="38"/>
      <c r="GD27" s="38"/>
      <c r="GE27" s="38"/>
      <c r="GF27" s="38"/>
      <c r="GG27" s="38"/>
      <c r="GH27" s="38"/>
      <c r="GI27" s="38"/>
      <c r="GJ27" s="38"/>
      <c r="GK27" s="38"/>
      <c r="GL27" s="38"/>
      <c r="GM27" s="38"/>
      <c r="GN27" s="38"/>
      <c r="GO27" s="38"/>
      <c r="GP27" s="38"/>
      <c r="GQ27" s="38"/>
      <c r="GR27" s="38"/>
      <c r="GS27" s="38"/>
      <c r="GT27" s="38"/>
      <c r="GU27" s="38"/>
      <c r="GV27" s="38"/>
      <c r="GW27" s="38"/>
      <c r="GX27" s="38"/>
      <c r="GY27" s="38"/>
      <c r="GZ27" s="38"/>
      <c r="HA27" s="38"/>
      <c r="HB27" s="38"/>
      <c r="HC27" s="38"/>
      <c r="HD27" s="38"/>
      <c r="HE27" s="38"/>
      <c r="HF27" s="38"/>
      <c r="HG27" s="38"/>
      <c r="HH27" s="38"/>
      <c r="HI27" s="38"/>
      <c r="HJ27" s="38"/>
      <c r="HK27" s="38"/>
      <c r="HL27" s="38"/>
      <c r="HM27" s="38"/>
      <c r="HN27" s="38"/>
      <c r="HO27" s="38"/>
      <c r="HP27" s="38"/>
      <c r="HQ27" s="38"/>
      <c r="HR27" s="38"/>
      <c r="HS27" s="38"/>
      <c r="HT27" s="38"/>
      <c r="HU27" s="38"/>
      <c r="HV27" s="38"/>
      <c r="HW27" s="38"/>
      <c r="HX27" s="38"/>
      <c r="HY27" s="38"/>
      <c r="HZ27" s="38"/>
      <c r="IA27" s="38"/>
      <c r="IB27" s="38"/>
      <c r="IC27" s="38"/>
      <c r="ID27" s="38"/>
      <c r="IE27" s="38"/>
      <c r="IF27" s="38"/>
      <c r="IG27" s="38"/>
      <c r="IH27" s="38"/>
      <c r="II27" s="38"/>
      <c r="IJ27" s="38"/>
      <c r="IK27" s="38"/>
      <c r="IL27" s="38"/>
      <c r="IM27" s="38"/>
      <c r="IN27" s="38"/>
      <c r="IO27" s="38"/>
      <c r="IP27" s="38"/>
      <c r="IQ27" s="38"/>
      <c r="IR27" s="38"/>
      <c r="IS27" s="38"/>
      <c r="IT27" s="38"/>
    </row>
    <row r="28" spans="1:11" ht="15">
      <c r="A28" s="82">
        <f t="shared" si="0"/>
        <v>27</v>
      </c>
      <c r="B28" s="6">
        <v>503</v>
      </c>
      <c r="C28" s="58">
        <v>0.9</v>
      </c>
      <c r="D28" s="6" t="s">
        <v>838</v>
      </c>
      <c r="E28" s="6" t="s">
        <v>839</v>
      </c>
      <c r="F28" s="176">
        <v>3</v>
      </c>
      <c r="G28" s="205" t="s">
        <v>12</v>
      </c>
      <c r="H28" s="12">
        <v>6.21</v>
      </c>
      <c r="I28" s="6" t="s">
        <v>965</v>
      </c>
      <c r="J28" s="6" t="s">
        <v>837</v>
      </c>
      <c r="K28" s="81"/>
    </row>
    <row r="29" spans="1:11" ht="15">
      <c r="A29" s="82">
        <f t="shared" si="0"/>
        <v>27</v>
      </c>
      <c r="B29" s="6">
        <v>503</v>
      </c>
      <c r="C29" s="58">
        <v>0.8</v>
      </c>
      <c r="D29" s="6" t="s">
        <v>1292</v>
      </c>
      <c r="E29" s="6" t="s">
        <v>343</v>
      </c>
      <c r="F29" s="181">
        <v>2</v>
      </c>
      <c r="G29" s="205" t="s">
        <v>1004</v>
      </c>
      <c r="H29" s="12">
        <v>10.1</v>
      </c>
      <c r="I29" s="6" t="s">
        <v>338</v>
      </c>
      <c r="J29" s="6" t="s">
        <v>9</v>
      </c>
      <c r="K29" s="83"/>
    </row>
    <row r="30" spans="1:11" ht="15">
      <c r="A30" s="82">
        <f t="shared" si="0"/>
        <v>29</v>
      </c>
      <c r="B30" s="6">
        <v>502</v>
      </c>
      <c r="C30" s="58">
        <v>1.7</v>
      </c>
      <c r="D30" s="6" t="s">
        <v>474</v>
      </c>
      <c r="E30" s="6" t="s">
        <v>475</v>
      </c>
      <c r="F30" s="181">
        <v>2</v>
      </c>
      <c r="G30" s="205" t="s">
        <v>440</v>
      </c>
      <c r="H30" s="12">
        <v>7.12</v>
      </c>
      <c r="I30" s="6" t="s">
        <v>56</v>
      </c>
      <c r="J30" s="6" t="s">
        <v>441</v>
      </c>
      <c r="K30" s="81"/>
    </row>
    <row r="31" spans="1:11" ht="15.75" thickBot="1">
      <c r="A31" s="88">
        <f t="shared" si="0"/>
        <v>29</v>
      </c>
      <c r="B31" s="63">
        <v>502</v>
      </c>
      <c r="C31" s="66">
        <v>0.4</v>
      </c>
      <c r="D31" s="63" t="s">
        <v>471</v>
      </c>
      <c r="E31" s="63" t="s">
        <v>472</v>
      </c>
      <c r="F31" s="180">
        <v>2</v>
      </c>
      <c r="G31" s="212" t="s">
        <v>440</v>
      </c>
      <c r="H31" s="68">
        <v>10.11</v>
      </c>
      <c r="I31" s="63" t="s">
        <v>1293</v>
      </c>
      <c r="J31" s="63" t="s">
        <v>1018</v>
      </c>
      <c r="K31" s="95"/>
    </row>
    <row r="32" spans="1:11" ht="15">
      <c r="A32" s="90">
        <f t="shared" si="0"/>
        <v>31</v>
      </c>
      <c r="B32" s="9">
        <v>501</v>
      </c>
      <c r="C32" s="60">
        <v>0.9</v>
      </c>
      <c r="D32" s="9" t="s">
        <v>476</v>
      </c>
      <c r="E32" s="9" t="s">
        <v>477</v>
      </c>
      <c r="F32" s="179">
        <v>3</v>
      </c>
      <c r="G32" s="208" t="s">
        <v>440</v>
      </c>
      <c r="H32" s="14">
        <v>10.11</v>
      </c>
      <c r="I32" s="9" t="s">
        <v>473</v>
      </c>
      <c r="J32" s="9" t="s">
        <v>452</v>
      </c>
      <c r="K32" s="87"/>
    </row>
    <row r="33" spans="1:11" ht="15">
      <c r="A33" s="80">
        <f t="shared" si="0"/>
        <v>32</v>
      </c>
      <c r="B33" s="6">
        <v>500</v>
      </c>
      <c r="C33" s="58">
        <v>0.6</v>
      </c>
      <c r="D33" s="6" t="s">
        <v>1294</v>
      </c>
      <c r="E33" s="6" t="s">
        <v>879</v>
      </c>
      <c r="F33" s="176">
        <v>3</v>
      </c>
      <c r="G33" s="205" t="s">
        <v>12</v>
      </c>
      <c r="H33" s="12">
        <v>5.09</v>
      </c>
      <c r="I33" s="6" t="s">
        <v>880</v>
      </c>
      <c r="J33" s="6" t="s">
        <v>881</v>
      </c>
      <c r="K33" s="83"/>
    </row>
    <row r="34" spans="1:11" ht="15">
      <c r="A34" s="82">
        <f t="shared" si="0"/>
        <v>33</v>
      </c>
      <c r="B34" s="6">
        <v>499</v>
      </c>
      <c r="C34" s="58">
        <v>0.3</v>
      </c>
      <c r="D34" s="6" t="s">
        <v>478</v>
      </c>
      <c r="E34" s="6" t="s">
        <v>1295</v>
      </c>
      <c r="F34" s="176">
        <v>1</v>
      </c>
      <c r="G34" s="205" t="s">
        <v>440</v>
      </c>
      <c r="H34" s="12">
        <v>5.3</v>
      </c>
      <c r="I34" s="6" t="s">
        <v>1296</v>
      </c>
      <c r="J34" s="6" t="s">
        <v>1297</v>
      </c>
      <c r="K34" s="83"/>
    </row>
    <row r="35" spans="1:11" ht="15">
      <c r="A35" s="80">
        <f t="shared" si="0"/>
        <v>33</v>
      </c>
      <c r="B35" s="6">
        <v>499</v>
      </c>
      <c r="C35" s="17">
        <v>1</v>
      </c>
      <c r="D35" s="8" t="s">
        <v>1298</v>
      </c>
      <c r="E35" s="8" t="s">
        <v>849</v>
      </c>
      <c r="F35" s="184">
        <v>3</v>
      </c>
      <c r="G35" s="205" t="s">
        <v>12</v>
      </c>
      <c r="H35" s="15">
        <v>7.11</v>
      </c>
      <c r="I35" s="8" t="s">
        <v>801</v>
      </c>
      <c r="J35" s="6" t="s">
        <v>802</v>
      </c>
      <c r="K35" s="83"/>
    </row>
    <row r="36" spans="1:11" ht="15">
      <c r="A36" s="84">
        <f t="shared" si="0"/>
        <v>35</v>
      </c>
      <c r="B36" s="72">
        <v>498</v>
      </c>
      <c r="C36" s="73">
        <v>1.4</v>
      </c>
      <c r="D36" s="72" t="s">
        <v>1299</v>
      </c>
      <c r="E36" s="72" t="s">
        <v>927</v>
      </c>
      <c r="F36" s="187">
        <v>2</v>
      </c>
      <c r="G36" s="210" t="s">
        <v>12</v>
      </c>
      <c r="H36" s="74">
        <v>7.11</v>
      </c>
      <c r="I36" s="72" t="s">
        <v>801</v>
      </c>
      <c r="J36" s="72" t="s">
        <v>802</v>
      </c>
      <c r="K36" s="96"/>
    </row>
    <row r="37" spans="1:11" ht="15">
      <c r="A37" s="90">
        <f t="shared" si="0"/>
        <v>36</v>
      </c>
      <c r="B37" s="98">
        <v>497</v>
      </c>
      <c r="C37" s="99">
        <v>1.6</v>
      </c>
      <c r="D37" s="98" t="s">
        <v>1300</v>
      </c>
      <c r="E37" s="98" t="s">
        <v>457</v>
      </c>
      <c r="F37" s="189">
        <v>3</v>
      </c>
      <c r="G37" s="213" t="s">
        <v>440</v>
      </c>
      <c r="H37" s="52">
        <v>5.3</v>
      </c>
      <c r="I37" s="98" t="s">
        <v>456</v>
      </c>
      <c r="J37" s="98" t="s">
        <v>457</v>
      </c>
      <c r="K37" s="100"/>
    </row>
    <row r="38" spans="1:11" ht="15">
      <c r="A38" s="80">
        <f t="shared" si="0"/>
        <v>36</v>
      </c>
      <c r="B38" s="21">
        <v>497</v>
      </c>
      <c r="C38" s="103">
        <v>1.3</v>
      </c>
      <c r="D38" s="104" t="s">
        <v>675</v>
      </c>
      <c r="E38" s="104" t="s">
        <v>676</v>
      </c>
      <c r="F38" s="190">
        <v>2</v>
      </c>
      <c r="G38" s="161" t="s">
        <v>13</v>
      </c>
      <c r="H38" s="105">
        <v>10.03</v>
      </c>
      <c r="I38" s="104" t="s">
        <v>677</v>
      </c>
      <c r="J38" s="21" t="s">
        <v>367</v>
      </c>
      <c r="K38" s="106"/>
    </row>
    <row r="39" spans="1:11" ht="15">
      <c r="A39" s="80">
        <f t="shared" si="0"/>
        <v>38</v>
      </c>
      <c r="B39" s="21">
        <v>496</v>
      </c>
      <c r="C39" s="107">
        <v>1.8</v>
      </c>
      <c r="D39" s="21" t="s">
        <v>972</v>
      </c>
      <c r="E39" s="21" t="s">
        <v>973</v>
      </c>
      <c r="F39" s="191">
        <v>3</v>
      </c>
      <c r="G39" s="161" t="s">
        <v>12</v>
      </c>
      <c r="H39" s="50">
        <v>7.11</v>
      </c>
      <c r="I39" s="21" t="s">
        <v>801</v>
      </c>
      <c r="J39" s="21" t="s">
        <v>802</v>
      </c>
      <c r="K39" s="35"/>
    </row>
    <row r="40" spans="1:254" s="1" customFormat="1" ht="15">
      <c r="A40" s="82">
        <f t="shared" si="0"/>
        <v>38</v>
      </c>
      <c r="B40" s="102">
        <v>496</v>
      </c>
      <c r="C40" s="110">
        <v>1</v>
      </c>
      <c r="D40" s="109" t="s">
        <v>131</v>
      </c>
      <c r="E40" s="109" t="s">
        <v>64</v>
      </c>
      <c r="F40" s="167">
        <v>2</v>
      </c>
      <c r="G40" s="214" t="s">
        <v>1036</v>
      </c>
      <c r="H40" s="111">
        <v>8.23</v>
      </c>
      <c r="I40" s="109" t="s">
        <v>75</v>
      </c>
      <c r="J40" s="109" t="s">
        <v>76</v>
      </c>
      <c r="K40" s="112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  <c r="BF40" s="38"/>
      <c r="BG40" s="38"/>
      <c r="BH40" s="38"/>
      <c r="BI40" s="38"/>
      <c r="BJ40" s="38"/>
      <c r="BK40" s="38"/>
      <c r="BL40" s="38"/>
      <c r="BM40" s="38"/>
      <c r="BN40" s="38"/>
      <c r="BO40" s="38"/>
      <c r="BP40" s="38"/>
      <c r="BQ40" s="38"/>
      <c r="BR40" s="38"/>
      <c r="BS40" s="38"/>
      <c r="BT40" s="38"/>
      <c r="BU40" s="38"/>
      <c r="BV40" s="38"/>
      <c r="BW40" s="38"/>
      <c r="BX40" s="38"/>
      <c r="BY40" s="38"/>
      <c r="BZ40" s="38"/>
      <c r="CA40" s="38"/>
      <c r="CB40" s="38"/>
      <c r="CC40" s="38"/>
      <c r="CD40" s="38"/>
      <c r="CE40" s="38"/>
      <c r="CF40" s="38"/>
      <c r="CG40" s="38"/>
      <c r="CH40" s="38"/>
      <c r="CI40" s="38"/>
      <c r="CJ40" s="38"/>
      <c r="CK40" s="38"/>
      <c r="CL40" s="38"/>
      <c r="CM40" s="38"/>
      <c r="CN40" s="38"/>
      <c r="CO40" s="38"/>
      <c r="CP40" s="38"/>
      <c r="CQ40" s="38"/>
      <c r="CR40" s="38"/>
      <c r="CS40" s="38"/>
      <c r="CT40" s="38"/>
      <c r="CU40" s="38"/>
      <c r="CV40" s="38"/>
      <c r="CW40" s="38"/>
      <c r="CX40" s="38"/>
      <c r="CY40" s="38"/>
      <c r="CZ40" s="38"/>
      <c r="DA40" s="38"/>
      <c r="DB40" s="38"/>
      <c r="DC40" s="38"/>
      <c r="DD40" s="38"/>
      <c r="DE40" s="38"/>
      <c r="DF40" s="38"/>
      <c r="DG40" s="38"/>
      <c r="DH40" s="38"/>
      <c r="DI40" s="38"/>
      <c r="DJ40" s="38"/>
      <c r="DK40" s="38"/>
      <c r="DL40" s="38"/>
      <c r="DM40" s="38"/>
      <c r="DN40" s="38"/>
      <c r="DO40" s="38"/>
      <c r="DP40" s="38"/>
      <c r="DQ40" s="38"/>
      <c r="DR40" s="38"/>
      <c r="DS40" s="38"/>
      <c r="DT40" s="38"/>
      <c r="DU40" s="38"/>
      <c r="DV40" s="38"/>
      <c r="DW40" s="38"/>
      <c r="DX40" s="38"/>
      <c r="DY40" s="38"/>
      <c r="DZ40" s="38"/>
      <c r="EA40" s="38"/>
      <c r="EB40" s="38"/>
      <c r="EC40" s="38"/>
      <c r="ED40" s="38"/>
      <c r="EE40" s="38"/>
      <c r="EF40" s="38"/>
      <c r="EG40" s="38"/>
      <c r="EH40" s="38"/>
      <c r="EI40" s="38"/>
      <c r="EJ40" s="38"/>
      <c r="EK40" s="38"/>
      <c r="EL40" s="38"/>
      <c r="EM40" s="38"/>
      <c r="EN40" s="38"/>
      <c r="EO40" s="38"/>
      <c r="EP40" s="38"/>
      <c r="EQ40" s="38"/>
      <c r="ER40" s="38"/>
      <c r="ES40" s="38"/>
      <c r="ET40" s="38"/>
      <c r="EU40" s="38"/>
      <c r="EV40" s="38"/>
      <c r="EW40" s="38"/>
      <c r="EX40" s="38"/>
      <c r="EY40" s="38"/>
      <c r="EZ40" s="38"/>
      <c r="FA40" s="38"/>
      <c r="FB40" s="38"/>
      <c r="FC40" s="38"/>
      <c r="FD40" s="38"/>
      <c r="FE40" s="38"/>
      <c r="FF40" s="38"/>
      <c r="FG40" s="38"/>
      <c r="FH40" s="38"/>
      <c r="FI40" s="38"/>
      <c r="FJ40" s="38"/>
      <c r="FK40" s="38"/>
      <c r="FL40" s="38"/>
      <c r="FM40" s="38"/>
      <c r="FN40" s="38"/>
      <c r="FO40" s="38"/>
      <c r="FP40" s="38"/>
      <c r="FQ40" s="38"/>
      <c r="FR40" s="38"/>
      <c r="FS40" s="38"/>
      <c r="FT40" s="38"/>
      <c r="FU40" s="38"/>
      <c r="FV40" s="38"/>
      <c r="FW40" s="38"/>
      <c r="FX40" s="38"/>
      <c r="FY40" s="38"/>
      <c r="FZ40" s="38"/>
      <c r="GA40" s="38"/>
      <c r="GB40" s="38"/>
      <c r="GC40" s="38"/>
      <c r="GD40" s="38"/>
      <c r="GE40" s="38"/>
      <c r="GF40" s="38"/>
      <c r="GG40" s="38"/>
      <c r="GH40" s="38"/>
      <c r="GI40" s="38"/>
      <c r="GJ40" s="38"/>
      <c r="GK40" s="38"/>
      <c r="GL40" s="38"/>
      <c r="GM40" s="38"/>
      <c r="GN40" s="38"/>
      <c r="GO40" s="38"/>
      <c r="GP40" s="38"/>
      <c r="GQ40" s="38"/>
      <c r="GR40" s="38"/>
      <c r="GS40" s="38"/>
      <c r="GT40" s="38"/>
      <c r="GU40" s="38"/>
      <c r="GV40" s="38"/>
      <c r="GW40" s="38"/>
      <c r="GX40" s="38"/>
      <c r="GY40" s="38"/>
      <c r="GZ40" s="38"/>
      <c r="HA40" s="38"/>
      <c r="HB40" s="38"/>
      <c r="HC40" s="38"/>
      <c r="HD40" s="38"/>
      <c r="HE40" s="38"/>
      <c r="HF40" s="38"/>
      <c r="HG40" s="38"/>
      <c r="HH40" s="38"/>
      <c r="HI40" s="38"/>
      <c r="HJ40" s="38"/>
      <c r="HK40" s="38"/>
      <c r="HL40" s="38"/>
      <c r="HM40" s="38"/>
      <c r="HN40" s="38"/>
      <c r="HO40" s="38"/>
      <c r="HP40" s="38"/>
      <c r="HQ40" s="38"/>
      <c r="HR40" s="38"/>
      <c r="HS40" s="38"/>
      <c r="HT40" s="38"/>
      <c r="HU40" s="38"/>
      <c r="HV40" s="38"/>
      <c r="HW40" s="38"/>
      <c r="HX40" s="38"/>
      <c r="HY40" s="38"/>
      <c r="HZ40" s="38"/>
      <c r="IA40" s="38"/>
      <c r="IB40" s="38"/>
      <c r="IC40" s="38"/>
      <c r="ID40" s="38"/>
      <c r="IE40" s="38"/>
      <c r="IF40" s="38"/>
      <c r="IG40" s="38"/>
      <c r="IH40" s="38"/>
      <c r="II40" s="38"/>
      <c r="IJ40" s="38"/>
      <c r="IK40" s="38"/>
      <c r="IL40" s="38"/>
      <c r="IM40" s="38"/>
      <c r="IN40" s="38"/>
      <c r="IO40" s="38"/>
      <c r="IP40" s="38"/>
      <c r="IQ40" s="38"/>
      <c r="IR40" s="38"/>
      <c r="IS40" s="38"/>
      <c r="IT40" s="38"/>
    </row>
    <row r="41" spans="1:11" ht="15.75" thickBot="1">
      <c r="A41" s="88">
        <f t="shared" si="0"/>
        <v>40</v>
      </c>
      <c r="B41" s="30">
        <v>495</v>
      </c>
      <c r="C41" s="115">
        <v>0.8</v>
      </c>
      <c r="D41" s="30" t="s">
        <v>480</v>
      </c>
      <c r="E41" s="30" t="s">
        <v>1301</v>
      </c>
      <c r="F41" s="31">
        <v>3</v>
      </c>
      <c r="G41" s="215" t="s">
        <v>440</v>
      </c>
      <c r="H41" s="55">
        <v>6.06</v>
      </c>
      <c r="I41" s="30" t="s">
        <v>1302</v>
      </c>
      <c r="J41" s="30" t="s">
        <v>1018</v>
      </c>
      <c r="K41" s="116"/>
    </row>
    <row r="42" spans="1:254" s="1" customFormat="1" ht="15">
      <c r="A42" s="117">
        <f t="shared" si="0"/>
        <v>41</v>
      </c>
      <c r="B42" s="118">
        <v>494</v>
      </c>
      <c r="C42" s="119">
        <v>1.1</v>
      </c>
      <c r="D42" s="118" t="s">
        <v>138</v>
      </c>
      <c r="E42" s="118" t="s">
        <v>93</v>
      </c>
      <c r="F42" s="192">
        <v>3</v>
      </c>
      <c r="G42" s="216" t="s">
        <v>1013</v>
      </c>
      <c r="H42" s="120">
        <v>6.13</v>
      </c>
      <c r="I42" s="118" t="s">
        <v>94</v>
      </c>
      <c r="J42" s="118" t="s">
        <v>95</v>
      </c>
      <c r="K42" s="121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  <c r="BF42" s="38"/>
      <c r="BG42" s="38"/>
      <c r="BH42" s="38"/>
      <c r="BI42" s="38"/>
      <c r="BJ42" s="38"/>
      <c r="BK42" s="38"/>
      <c r="BL42" s="38"/>
      <c r="BM42" s="38"/>
      <c r="BN42" s="38"/>
      <c r="BO42" s="38"/>
      <c r="BP42" s="38"/>
      <c r="BQ42" s="38"/>
      <c r="BR42" s="38"/>
      <c r="BS42" s="38"/>
      <c r="BT42" s="38"/>
      <c r="BU42" s="38"/>
      <c r="BV42" s="38"/>
      <c r="BW42" s="38"/>
      <c r="BX42" s="38"/>
      <c r="BY42" s="38"/>
      <c r="BZ42" s="38"/>
      <c r="CA42" s="38"/>
      <c r="CB42" s="38"/>
      <c r="CC42" s="38"/>
      <c r="CD42" s="38"/>
      <c r="CE42" s="38"/>
      <c r="CF42" s="38"/>
      <c r="CG42" s="38"/>
      <c r="CH42" s="38"/>
      <c r="CI42" s="38"/>
      <c r="CJ42" s="38"/>
      <c r="CK42" s="38"/>
      <c r="CL42" s="38"/>
      <c r="CM42" s="38"/>
      <c r="CN42" s="38"/>
      <c r="CO42" s="38"/>
      <c r="CP42" s="38"/>
      <c r="CQ42" s="38"/>
      <c r="CR42" s="38"/>
      <c r="CS42" s="38"/>
      <c r="CT42" s="38"/>
      <c r="CU42" s="38"/>
      <c r="CV42" s="38"/>
      <c r="CW42" s="38"/>
      <c r="CX42" s="38"/>
      <c r="CY42" s="38"/>
      <c r="CZ42" s="38"/>
      <c r="DA42" s="38"/>
      <c r="DB42" s="38"/>
      <c r="DC42" s="38"/>
      <c r="DD42" s="38"/>
      <c r="DE42" s="38"/>
      <c r="DF42" s="38"/>
      <c r="DG42" s="38"/>
      <c r="DH42" s="38"/>
      <c r="DI42" s="38"/>
      <c r="DJ42" s="38"/>
      <c r="DK42" s="38"/>
      <c r="DL42" s="38"/>
      <c r="DM42" s="38"/>
      <c r="DN42" s="38"/>
      <c r="DO42" s="38"/>
      <c r="DP42" s="38"/>
      <c r="DQ42" s="38"/>
      <c r="DR42" s="38"/>
      <c r="DS42" s="38"/>
      <c r="DT42" s="38"/>
      <c r="DU42" s="38"/>
      <c r="DV42" s="38"/>
      <c r="DW42" s="38"/>
      <c r="DX42" s="38"/>
      <c r="DY42" s="38"/>
      <c r="DZ42" s="38"/>
      <c r="EA42" s="38"/>
      <c r="EB42" s="38"/>
      <c r="EC42" s="38"/>
      <c r="ED42" s="38"/>
      <c r="EE42" s="38"/>
      <c r="EF42" s="38"/>
      <c r="EG42" s="38"/>
      <c r="EH42" s="38"/>
      <c r="EI42" s="38"/>
      <c r="EJ42" s="38"/>
      <c r="EK42" s="38"/>
      <c r="EL42" s="38"/>
      <c r="EM42" s="38"/>
      <c r="EN42" s="38"/>
      <c r="EO42" s="38"/>
      <c r="EP42" s="38"/>
      <c r="EQ42" s="38"/>
      <c r="ER42" s="38"/>
      <c r="ES42" s="38"/>
      <c r="ET42" s="38"/>
      <c r="EU42" s="38"/>
      <c r="EV42" s="38"/>
      <c r="EW42" s="38"/>
      <c r="EX42" s="38"/>
      <c r="EY42" s="38"/>
      <c r="EZ42" s="38"/>
      <c r="FA42" s="38"/>
      <c r="FB42" s="38"/>
      <c r="FC42" s="38"/>
      <c r="FD42" s="38"/>
      <c r="FE42" s="38"/>
      <c r="FF42" s="38"/>
      <c r="FG42" s="38"/>
      <c r="FH42" s="38"/>
      <c r="FI42" s="38"/>
      <c r="FJ42" s="38"/>
      <c r="FK42" s="38"/>
      <c r="FL42" s="38"/>
      <c r="FM42" s="38"/>
      <c r="FN42" s="38"/>
      <c r="FO42" s="38"/>
      <c r="FP42" s="38"/>
      <c r="FQ42" s="38"/>
      <c r="FR42" s="38"/>
      <c r="FS42" s="38"/>
      <c r="FT42" s="38"/>
      <c r="FU42" s="38"/>
      <c r="FV42" s="38"/>
      <c r="FW42" s="38"/>
      <c r="FX42" s="38"/>
      <c r="FY42" s="38"/>
      <c r="FZ42" s="38"/>
      <c r="GA42" s="38"/>
      <c r="GB42" s="38"/>
      <c r="GC42" s="38"/>
      <c r="GD42" s="38"/>
      <c r="GE42" s="38"/>
      <c r="GF42" s="38"/>
      <c r="GG42" s="38"/>
      <c r="GH42" s="38"/>
      <c r="GI42" s="38"/>
      <c r="GJ42" s="38"/>
      <c r="GK42" s="38"/>
      <c r="GL42" s="38"/>
      <c r="GM42" s="38"/>
      <c r="GN42" s="38"/>
      <c r="GO42" s="38"/>
      <c r="GP42" s="38"/>
      <c r="GQ42" s="38"/>
      <c r="GR42" s="38"/>
      <c r="GS42" s="38"/>
      <c r="GT42" s="38"/>
      <c r="GU42" s="38"/>
      <c r="GV42" s="38"/>
      <c r="GW42" s="38"/>
      <c r="GX42" s="38"/>
      <c r="GY42" s="38"/>
      <c r="GZ42" s="38"/>
      <c r="HA42" s="38"/>
      <c r="HB42" s="38"/>
      <c r="HC42" s="38"/>
      <c r="HD42" s="38"/>
      <c r="HE42" s="38"/>
      <c r="HF42" s="38"/>
      <c r="HG42" s="38"/>
      <c r="HH42" s="38"/>
      <c r="HI42" s="38"/>
      <c r="HJ42" s="38"/>
      <c r="HK42" s="38"/>
      <c r="HL42" s="38"/>
      <c r="HM42" s="38"/>
      <c r="HN42" s="38"/>
      <c r="HO42" s="38"/>
      <c r="HP42" s="38"/>
      <c r="HQ42" s="38"/>
      <c r="HR42" s="38"/>
      <c r="HS42" s="38"/>
      <c r="HT42" s="38"/>
      <c r="HU42" s="38"/>
      <c r="HV42" s="38"/>
      <c r="HW42" s="38"/>
      <c r="HX42" s="38"/>
      <c r="HY42" s="38"/>
      <c r="HZ42" s="38"/>
      <c r="IA42" s="38"/>
      <c r="IB42" s="38"/>
      <c r="IC42" s="38"/>
      <c r="ID42" s="38"/>
      <c r="IE42" s="38"/>
      <c r="IF42" s="38"/>
      <c r="IG42" s="38"/>
      <c r="IH42" s="38"/>
      <c r="II42" s="38"/>
      <c r="IJ42" s="38"/>
      <c r="IK42" s="38"/>
      <c r="IL42" s="38"/>
      <c r="IM42" s="38"/>
      <c r="IN42" s="38"/>
      <c r="IO42" s="38"/>
      <c r="IP42" s="38"/>
      <c r="IQ42" s="38"/>
      <c r="IR42" s="38"/>
      <c r="IS42" s="38"/>
      <c r="IT42" s="38"/>
    </row>
    <row r="43" spans="1:11" ht="15">
      <c r="A43" s="108">
        <f t="shared" si="0"/>
        <v>42</v>
      </c>
      <c r="B43" s="102">
        <v>493</v>
      </c>
      <c r="C43" s="110">
        <v>0.5</v>
      </c>
      <c r="D43" s="102" t="s">
        <v>1303</v>
      </c>
      <c r="E43" s="102" t="s">
        <v>481</v>
      </c>
      <c r="F43" s="193">
        <v>3</v>
      </c>
      <c r="G43" s="217" t="s">
        <v>440</v>
      </c>
      <c r="H43" s="50">
        <v>6.27</v>
      </c>
      <c r="I43" s="102" t="s">
        <v>458</v>
      </c>
      <c r="J43" s="102" t="s">
        <v>452</v>
      </c>
      <c r="K43" s="112"/>
    </row>
    <row r="44" spans="1:11" ht="15">
      <c r="A44" s="108">
        <f t="shared" si="0"/>
        <v>42</v>
      </c>
      <c r="B44" s="102">
        <v>493</v>
      </c>
      <c r="C44" s="110">
        <v>1.6</v>
      </c>
      <c r="D44" s="109" t="s">
        <v>482</v>
      </c>
      <c r="E44" s="109" t="s">
        <v>483</v>
      </c>
      <c r="F44" s="167">
        <v>1</v>
      </c>
      <c r="G44" s="214" t="s">
        <v>1002</v>
      </c>
      <c r="H44" s="111">
        <v>7.11</v>
      </c>
      <c r="I44" s="109" t="s">
        <v>56</v>
      </c>
      <c r="J44" s="109" t="s">
        <v>441</v>
      </c>
      <c r="K44" s="112"/>
    </row>
    <row r="45" spans="1:254" s="1" customFormat="1" ht="15">
      <c r="A45" s="108">
        <f t="shared" si="0"/>
        <v>42</v>
      </c>
      <c r="B45" s="21">
        <v>493</v>
      </c>
      <c r="C45" s="122">
        <v>0.2</v>
      </c>
      <c r="D45" s="123" t="s">
        <v>287</v>
      </c>
      <c r="E45" s="123" t="s">
        <v>222</v>
      </c>
      <c r="F45" s="194">
        <v>3</v>
      </c>
      <c r="G45" s="161" t="s">
        <v>1013</v>
      </c>
      <c r="H45" s="124">
        <v>7.25</v>
      </c>
      <c r="I45" s="123" t="s">
        <v>56</v>
      </c>
      <c r="J45" s="123" t="s">
        <v>57</v>
      </c>
      <c r="K45" s="112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  <c r="BD45" s="38"/>
      <c r="BE45" s="38"/>
      <c r="BF45" s="38"/>
      <c r="BG45" s="38"/>
      <c r="BH45" s="38"/>
      <c r="BI45" s="38"/>
      <c r="BJ45" s="38"/>
      <c r="BK45" s="38"/>
      <c r="BL45" s="38"/>
      <c r="BM45" s="38"/>
      <c r="BN45" s="38"/>
      <c r="BO45" s="38"/>
      <c r="BP45" s="38"/>
      <c r="BQ45" s="38"/>
      <c r="BR45" s="38"/>
      <c r="BS45" s="38"/>
      <c r="BT45" s="38"/>
      <c r="BU45" s="38"/>
      <c r="BV45" s="38"/>
      <c r="BW45" s="38"/>
      <c r="BX45" s="38"/>
      <c r="BY45" s="38"/>
      <c r="BZ45" s="38"/>
      <c r="CA45" s="38"/>
      <c r="CB45" s="38"/>
      <c r="CC45" s="38"/>
      <c r="CD45" s="38"/>
      <c r="CE45" s="38"/>
      <c r="CF45" s="38"/>
      <c r="CG45" s="38"/>
      <c r="CH45" s="38"/>
      <c r="CI45" s="38"/>
      <c r="CJ45" s="38"/>
      <c r="CK45" s="38"/>
      <c r="CL45" s="38"/>
      <c r="CM45" s="38"/>
      <c r="CN45" s="38"/>
      <c r="CO45" s="38"/>
      <c r="CP45" s="38"/>
      <c r="CQ45" s="38"/>
      <c r="CR45" s="38"/>
      <c r="CS45" s="38"/>
      <c r="CT45" s="38"/>
      <c r="CU45" s="38"/>
      <c r="CV45" s="38"/>
      <c r="CW45" s="38"/>
      <c r="CX45" s="38"/>
      <c r="CY45" s="38"/>
      <c r="CZ45" s="38"/>
      <c r="DA45" s="38"/>
      <c r="DB45" s="38"/>
      <c r="DC45" s="38"/>
      <c r="DD45" s="38"/>
      <c r="DE45" s="38"/>
      <c r="DF45" s="38"/>
      <c r="DG45" s="38"/>
      <c r="DH45" s="38"/>
      <c r="DI45" s="38"/>
      <c r="DJ45" s="38"/>
      <c r="DK45" s="38"/>
      <c r="DL45" s="38"/>
      <c r="DM45" s="38"/>
      <c r="DN45" s="38"/>
      <c r="DO45" s="38"/>
      <c r="DP45" s="38"/>
      <c r="DQ45" s="38"/>
      <c r="DR45" s="38"/>
      <c r="DS45" s="38"/>
      <c r="DT45" s="38"/>
      <c r="DU45" s="38"/>
      <c r="DV45" s="38"/>
      <c r="DW45" s="38"/>
      <c r="DX45" s="38"/>
      <c r="DY45" s="38"/>
      <c r="DZ45" s="38"/>
      <c r="EA45" s="38"/>
      <c r="EB45" s="38"/>
      <c r="EC45" s="38"/>
      <c r="ED45" s="38"/>
      <c r="EE45" s="38"/>
      <c r="EF45" s="38"/>
      <c r="EG45" s="38"/>
      <c r="EH45" s="38"/>
      <c r="EI45" s="38"/>
      <c r="EJ45" s="38"/>
      <c r="EK45" s="38"/>
      <c r="EL45" s="38"/>
      <c r="EM45" s="38"/>
      <c r="EN45" s="38"/>
      <c r="EO45" s="38"/>
      <c r="EP45" s="38"/>
      <c r="EQ45" s="38"/>
      <c r="ER45" s="38"/>
      <c r="ES45" s="38"/>
      <c r="ET45" s="38"/>
      <c r="EU45" s="38"/>
      <c r="EV45" s="38"/>
      <c r="EW45" s="38"/>
      <c r="EX45" s="38"/>
      <c r="EY45" s="38"/>
      <c r="EZ45" s="38"/>
      <c r="FA45" s="38"/>
      <c r="FB45" s="38"/>
      <c r="FC45" s="38"/>
      <c r="FD45" s="38"/>
      <c r="FE45" s="38"/>
      <c r="FF45" s="38"/>
      <c r="FG45" s="38"/>
      <c r="FH45" s="38"/>
      <c r="FI45" s="38"/>
      <c r="FJ45" s="38"/>
      <c r="FK45" s="38"/>
      <c r="FL45" s="38"/>
      <c r="FM45" s="38"/>
      <c r="FN45" s="38"/>
      <c r="FO45" s="38"/>
      <c r="FP45" s="38"/>
      <c r="FQ45" s="38"/>
      <c r="FR45" s="38"/>
      <c r="FS45" s="38"/>
      <c r="FT45" s="38"/>
      <c r="FU45" s="38"/>
      <c r="FV45" s="38"/>
      <c r="FW45" s="38"/>
      <c r="FX45" s="38"/>
      <c r="FY45" s="38"/>
      <c r="FZ45" s="38"/>
      <c r="GA45" s="38"/>
      <c r="GB45" s="38"/>
      <c r="GC45" s="38"/>
      <c r="GD45" s="38"/>
      <c r="GE45" s="38"/>
      <c r="GF45" s="38"/>
      <c r="GG45" s="38"/>
      <c r="GH45" s="38"/>
      <c r="GI45" s="38"/>
      <c r="GJ45" s="38"/>
      <c r="GK45" s="38"/>
      <c r="GL45" s="38"/>
      <c r="GM45" s="38"/>
      <c r="GN45" s="38"/>
      <c r="GO45" s="38"/>
      <c r="GP45" s="38"/>
      <c r="GQ45" s="38"/>
      <c r="GR45" s="38"/>
      <c r="GS45" s="38"/>
      <c r="GT45" s="38"/>
      <c r="GU45" s="38"/>
      <c r="GV45" s="38"/>
      <c r="GW45" s="38"/>
      <c r="GX45" s="38"/>
      <c r="GY45" s="38"/>
      <c r="GZ45" s="38"/>
      <c r="HA45" s="38"/>
      <c r="HB45" s="38"/>
      <c r="HC45" s="38"/>
      <c r="HD45" s="38"/>
      <c r="HE45" s="38"/>
      <c r="HF45" s="38"/>
      <c r="HG45" s="38"/>
      <c r="HH45" s="38"/>
      <c r="HI45" s="38"/>
      <c r="HJ45" s="38"/>
      <c r="HK45" s="38"/>
      <c r="HL45" s="38"/>
      <c r="HM45" s="38"/>
      <c r="HN45" s="38"/>
      <c r="HO45" s="38"/>
      <c r="HP45" s="38"/>
      <c r="HQ45" s="38"/>
      <c r="HR45" s="38"/>
      <c r="HS45" s="38"/>
      <c r="HT45" s="38"/>
      <c r="HU45" s="38"/>
      <c r="HV45" s="38"/>
      <c r="HW45" s="38"/>
      <c r="HX45" s="38"/>
      <c r="HY45" s="38"/>
      <c r="HZ45" s="38"/>
      <c r="IA45" s="38"/>
      <c r="IB45" s="38"/>
      <c r="IC45" s="38"/>
      <c r="ID45" s="38"/>
      <c r="IE45" s="38"/>
      <c r="IF45" s="38"/>
      <c r="IG45" s="38"/>
      <c r="IH45" s="38"/>
      <c r="II45" s="38"/>
      <c r="IJ45" s="38"/>
      <c r="IK45" s="38"/>
      <c r="IL45" s="38"/>
      <c r="IM45" s="38"/>
      <c r="IN45" s="38"/>
      <c r="IO45" s="38"/>
      <c r="IP45" s="38"/>
      <c r="IQ45" s="38"/>
      <c r="IR45" s="38"/>
      <c r="IS45" s="38"/>
      <c r="IT45" s="38"/>
    </row>
    <row r="46" spans="1:11" ht="15">
      <c r="A46" s="131">
        <f t="shared" si="0"/>
        <v>42</v>
      </c>
      <c r="B46" s="23">
        <v>493</v>
      </c>
      <c r="C46" s="132">
        <v>1.8</v>
      </c>
      <c r="D46" s="23" t="s">
        <v>678</v>
      </c>
      <c r="E46" s="23" t="s">
        <v>1304</v>
      </c>
      <c r="F46" s="195">
        <v>2</v>
      </c>
      <c r="G46" s="218" t="s">
        <v>13</v>
      </c>
      <c r="H46" s="51">
        <v>9.13</v>
      </c>
      <c r="I46" s="23" t="s">
        <v>1195</v>
      </c>
      <c r="J46" s="23" t="s">
        <v>1027</v>
      </c>
      <c r="K46" s="133"/>
    </row>
    <row r="47" spans="1:254" s="1" customFormat="1" ht="14.25">
      <c r="A47" s="139">
        <f t="shared" si="0"/>
        <v>46</v>
      </c>
      <c r="B47" s="98">
        <v>491</v>
      </c>
      <c r="C47" s="99">
        <v>2</v>
      </c>
      <c r="D47" s="98" t="s">
        <v>288</v>
      </c>
      <c r="E47" s="98" t="s">
        <v>289</v>
      </c>
      <c r="F47" s="189">
        <v>2</v>
      </c>
      <c r="G47" s="213" t="s">
        <v>34</v>
      </c>
      <c r="H47" s="140">
        <v>4.26</v>
      </c>
      <c r="I47" s="98" t="s">
        <v>266</v>
      </c>
      <c r="J47" s="98" t="s">
        <v>128</v>
      </c>
      <c r="K47" s="141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38"/>
      <c r="BD47" s="38"/>
      <c r="BE47" s="38"/>
      <c r="BF47" s="38"/>
      <c r="BG47" s="38"/>
      <c r="BH47" s="38"/>
      <c r="BI47" s="38"/>
      <c r="BJ47" s="38"/>
      <c r="BK47" s="38"/>
      <c r="BL47" s="38"/>
      <c r="BM47" s="38"/>
      <c r="BN47" s="38"/>
      <c r="BO47" s="38"/>
      <c r="BP47" s="38"/>
      <c r="BQ47" s="38"/>
      <c r="BR47" s="38"/>
      <c r="BS47" s="38"/>
      <c r="BT47" s="38"/>
      <c r="BU47" s="38"/>
      <c r="BV47" s="38"/>
      <c r="BW47" s="38"/>
      <c r="BX47" s="38"/>
      <c r="BY47" s="38"/>
      <c r="BZ47" s="38"/>
      <c r="CA47" s="38"/>
      <c r="CB47" s="38"/>
      <c r="CC47" s="38"/>
      <c r="CD47" s="38"/>
      <c r="CE47" s="38"/>
      <c r="CF47" s="38"/>
      <c r="CG47" s="38"/>
      <c r="CH47" s="38"/>
      <c r="CI47" s="38"/>
      <c r="CJ47" s="38"/>
      <c r="CK47" s="38"/>
      <c r="CL47" s="38"/>
      <c r="CM47" s="38"/>
      <c r="CN47" s="38"/>
      <c r="CO47" s="38"/>
      <c r="CP47" s="38"/>
      <c r="CQ47" s="38"/>
      <c r="CR47" s="38"/>
      <c r="CS47" s="38"/>
      <c r="CT47" s="38"/>
      <c r="CU47" s="38"/>
      <c r="CV47" s="38"/>
      <c r="CW47" s="38"/>
      <c r="CX47" s="38"/>
      <c r="CY47" s="38"/>
      <c r="CZ47" s="38"/>
      <c r="DA47" s="38"/>
      <c r="DB47" s="38"/>
      <c r="DC47" s="38"/>
      <c r="DD47" s="38"/>
      <c r="DE47" s="38"/>
      <c r="DF47" s="38"/>
      <c r="DG47" s="38"/>
      <c r="DH47" s="38"/>
      <c r="DI47" s="38"/>
      <c r="DJ47" s="38"/>
      <c r="DK47" s="38"/>
      <c r="DL47" s="38"/>
      <c r="DM47" s="38"/>
      <c r="DN47" s="38"/>
      <c r="DO47" s="38"/>
      <c r="DP47" s="38"/>
      <c r="DQ47" s="38"/>
      <c r="DR47" s="38"/>
      <c r="DS47" s="38"/>
      <c r="DT47" s="38"/>
      <c r="DU47" s="38"/>
      <c r="DV47" s="38"/>
      <c r="DW47" s="38"/>
      <c r="DX47" s="38"/>
      <c r="DY47" s="38"/>
      <c r="DZ47" s="38"/>
      <c r="EA47" s="38"/>
      <c r="EB47" s="38"/>
      <c r="EC47" s="38"/>
      <c r="ED47" s="38"/>
      <c r="EE47" s="38"/>
      <c r="EF47" s="38"/>
      <c r="EG47" s="38"/>
      <c r="EH47" s="38"/>
      <c r="EI47" s="38"/>
      <c r="EJ47" s="38"/>
      <c r="EK47" s="38"/>
      <c r="EL47" s="38"/>
      <c r="EM47" s="38"/>
      <c r="EN47" s="38"/>
      <c r="EO47" s="38"/>
      <c r="EP47" s="38"/>
      <c r="EQ47" s="38"/>
      <c r="ER47" s="38"/>
      <c r="ES47" s="38"/>
      <c r="ET47" s="38"/>
      <c r="EU47" s="38"/>
      <c r="EV47" s="38"/>
      <c r="EW47" s="38"/>
      <c r="EX47" s="38"/>
      <c r="EY47" s="38"/>
      <c r="EZ47" s="38"/>
      <c r="FA47" s="38"/>
      <c r="FB47" s="38"/>
      <c r="FC47" s="38"/>
      <c r="FD47" s="38"/>
      <c r="FE47" s="38"/>
      <c r="FF47" s="38"/>
      <c r="FG47" s="38"/>
      <c r="FH47" s="38"/>
      <c r="FI47" s="38"/>
      <c r="FJ47" s="38"/>
      <c r="FK47" s="38"/>
      <c r="FL47" s="38"/>
      <c r="FM47" s="38"/>
      <c r="FN47" s="38"/>
      <c r="FO47" s="38"/>
      <c r="FP47" s="38"/>
      <c r="FQ47" s="38"/>
      <c r="FR47" s="38"/>
      <c r="FS47" s="38"/>
      <c r="FT47" s="38"/>
      <c r="FU47" s="38"/>
      <c r="FV47" s="38"/>
      <c r="FW47" s="38"/>
      <c r="FX47" s="38"/>
      <c r="FY47" s="38"/>
      <c r="FZ47" s="38"/>
      <c r="GA47" s="38"/>
      <c r="GB47" s="38"/>
      <c r="GC47" s="38"/>
      <c r="GD47" s="38"/>
      <c r="GE47" s="38"/>
      <c r="GF47" s="38"/>
      <c r="GG47" s="38"/>
      <c r="GH47" s="38"/>
      <c r="GI47" s="38"/>
      <c r="GJ47" s="38"/>
      <c r="GK47" s="38"/>
      <c r="GL47" s="38"/>
      <c r="GM47" s="38"/>
      <c r="GN47" s="38"/>
      <c r="GO47" s="38"/>
      <c r="GP47" s="38"/>
      <c r="GQ47" s="38"/>
      <c r="GR47" s="38"/>
      <c r="GS47" s="38"/>
      <c r="GT47" s="38"/>
      <c r="GU47" s="38"/>
      <c r="GV47" s="38"/>
      <c r="GW47" s="38"/>
      <c r="GX47" s="38"/>
      <c r="GY47" s="38"/>
      <c r="GZ47" s="38"/>
      <c r="HA47" s="38"/>
      <c r="HB47" s="38"/>
      <c r="HC47" s="38"/>
      <c r="HD47" s="38"/>
      <c r="HE47" s="38"/>
      <c r="HF47" s="38"/>
      <c r="HG47" s="38"/>
      <c r="HH47" s="38"/>
      <c r="HI47" s="38"/>
      <c r="HJ47" s="38"/>
      <c r="HK47" s="38"/>
      <c r="HL47" s="38"/>
      <c r="HM47" s="38"/>
      <c r="HN47" s="38"/>
      <c r="HO47" s="38"/>
      <c r="HP47" s="38"/>
      <c r="HQ47" s="38"/>
      <c r="HR47" s="38"/>
      <c r="HS47" s="38"/>
      <c r="HT47" s="38"/>
      <c r="HU47" s="38"/>
      <c r="HV47" s="38"/>
      <c r="HW47" s="38"/>
      <c r="HX47" s="38"/>
      <c r="HY47" s="38"/>
      <c r="HZ47" s="38"/>
      <c r="IA47" s="38"/>
      <c r="IB47" s="38"/>
      <c r="IC47" s="38"/>
      <c r="ID47" s="38"/>
      <c r="IE47" s="38"/>
      <c r="IF47" s="38"/>
      <c r="IG47" s="38"/>
      <c r="IH47" s="38"/>
      <c r="II47" s="38"/>
      <c r="IJ47" s="38"/>
      <c r="IK47" s="38"/>
      <c r="IL47" s="38"/>
      <c r="IM47" s="38"/>
      <c r="IN47" s="38"/>
      <c r="IO47" s="38"/>
      <c r="IP47" s="38"/>
      <c r="IQ47" s="38"/>
      <c r="IR47" s="38"/>
      <c r="IS47" s="38"/>
      <c r="IT47" s="38"/>
    </row>
    <row r="48" spans="1:11" ht="15">
      <c r="A48" s="101">
        <f t="shared" si="0"/>
        <v>46</v>
      </c>
      <c r="B48" s="102">
        <v>491</v>
      </c>
      <c r="C48" s="110">
        <v>0.4</v>
      </c>
      <c r="D48" s="102" t="s">
        <v>484</v>
      </c>
      <c r="E48" s="102" t="s">
        <v>485</v>
      </c>
      <c r="F48" s="193">
        <v>3</v>
      </c>
      <c r="G48" s="217" t="s">
        <v>440</v>
      </c>
      <c r="H48" s="111">
        <v>7.12</v>
      </c>
      <c r="I48" s="102" t="s">
        <v>56</v>
      </c>
      <c r="J48" s="102" t="s">
        <v>441</v>
      </c>
      <c r="K48" s="125"/>
    </row>
    <row r="49" spans="1:254" s="1" customFormat="1" ht="15">
      <c r="A49" s="108">
        <f t="shared" si="0"/>
        <v>48</v>
      </c>
      <c r="B49" s="21">
        <v>490</v>
      </c>
      <c r="C49" s="107">
        <v>0.2</v>
      </c>
      <c r="D49" s="21" t="s">
        <v>290</v>
      </c>
      <c r="E49" s="21" t="s">
        <v>1305</v>
      </c>
      <c r="F49" s="191">
        <v>2</v>
      </c>
      <c r="G49" s="161" t="s">
        <v>1063</v>
      </c>
      <c r="H49" s="50">
        <v>7.09</v>
      </c>
      <c r="I49" s="21" t="s">
        <v>1130</v>
      </c>
      <c r="J49" s="21" t="s">
        <v>63</v>
      </c>
      <c r="K49" s="112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  <c r="BF49" s="38"/>
      <c r="BG49" s="38"/>
      <c r="BH49" s="38"/>
      <c r="BI49" s="38"/>
      <c r="BJ49" s="38"/>
      <c r="BK49" s="38"/>
      <c r="BL49" s="38"/>
      <c r="BM49" s="38"/>
      <c r="BN49" s="38"/>
      <c r="BO49" s="38"/>
      <c r="BP49" s="38"/>
      <c r="BQ49" s="38"/>
      <c r="BR49" s="38"/>
      <c r="BS49" s="38"/>
      <c r="BT49" s="38"/>
      <c r="BU49" s="38"/>
      <c r="BV49" s="38"/>
      <c r="BW49" s="38"/>
      <c r="BX49" s="38"/>
      <c r="BY49" s="38"/>
      <c r="BZ49" s="38"/>
      <c r="CA49" s="38"/>
      <c r="CB49" s="38"/>
      <c r="CC49" s="38"/>
      <c r="CD49" s="38"/>
      <c r="CE49" s="38"/>
      <c r="CF49" s="38"/>
      <c r="CG49" s="38"/>
      <c r="CH49" s="38"/>
      <c r="CI49" s="38"/>
      <c r="CJ49" s="38"/>
      <c r="CK49" s="38"/>
      <c r="CL49" s="38"/>
      <c r="CM49" s="38"/>
      <c r="CN49" s="38"/>
      <c r="CO49" s="38"/>
      <c r="CP49" s="38"/>
      <c r="CQ49" s="38"/>
      <c r="CR49" s="38"/>
      <c r="CS49" s="38"/>
      <c r="CT49" s="38"/>
      <c r="CU49" s="38"/>
      <c r="CV49" s="38"/>
      <c r="CW49" s="38"/>
      <c r="CX49" s="38"/>
      <c r="CY49" s="38"/>
      <c r="CZ49" s="38"/>
      <c r="DA49" s="38"/>
      <c r="DB49" s="38"/>
      <c r="DC49" s="38"/>
      <c r="DD49" s="38"/>
      <c r="DE49" s="38"/>
      <c r="DF49" s="38"/>
      <c r="DG49" s="38"/>
      <c r="DH49" s="38"/>
      <c r="DI49" s="38"/>
      <c r="DJ49" s="38"/>
      <c r="DK49" s="38"/>
      <c r="DL49" s="38"/>
      <c r="DM49" s="38"/>
      <c r="DN49" s="38"/>
      <c r="DO49" s="38"/>
      <c r="DP49" s="38"/>
      <c r="DQ49" s="38"/>
      <c r="DR49" s="38"/>
      <c r="DS49" s="38"/>
      <c r="DT49" s="38"/>
      <c r="DU49" s="38"/>
      <c r="DV49" s="38"/>
      <c r="DW49" s="38"/>
      <c r="DX49" s="38"/>
      <c r="DY49" s="38"/>
      <c r="DZ49" s="38"/>
      <c r="EA49" s="38"/>
      <c r="EB49" s="38"/>
      <c r="EC49" s="38"/>
      <c r="ED49" s="38"/>
      <c r="EE49" s="38"/>
      <c r="EF49" s="38"/>
      <c r="EG49" s="38"/>
      <c r="EH49" s="38"/>
      <c r="EI49" s="38"/>
      <c r="EJ49" s="38"/>
      <c r="EK49" s="38"/>
      <c r="EL49" s="38"/>
      <c r="EM49" s="38"/>
      <c r="EN49" s="38"/>
      <c r="EO49" s="38"/>
      <c r="EP49" s="38"/>
      <c r="EQ49" s="38"/>
      <c r="ER49" s="38"/>
      <c r="ES49" s="38"/>
      <c r="ET49" s="38"/>
      <c r="EU49" s="38"/>
      <c r="EV49" s="38"/>
      <c r="EW49" s="38"/>
      <c r="EX49" s="38"/>
      <c r="EY49" s="38"/>
      <c r="EZ49" s="38"/>
      <c r="FA49" s="38"/>
      <c r="FB49" s="38"/>
      <c r="FC49" s="38"/>
      <c r="FD49" s="38"/>
      <c r="FE49" s="38"/>
      <c r="FF49" s="38"/>
      <c r="FG49" s="38"/>
      <c r="FH49" s="38"/>
      <c r="FI49" s="38"/>
      <c r="FJ49" s="38"/>
      <c r="FK49" s="38"/>
      <c r="FL49" s="38"/>
      <c r="FM49" s="38"/>
      <c r="FN49" s="38"/>
      <c r="FO49" s="38"/>
      <c r="FP49" s="38"/>
      <c r="FQ49" s="38"/>
      <c r="FR49" s="38"/>
      <c r="FS49" s="38"/>
      <c r="FT49" s="38"/>
      <c r="FU49" s="38"/>
      <c r="FV49" s="38"/>
      <c r="FW49" s="38"/>
      <c r="FX49" s="38"/>
      <c r="FY49" s="38"/>
      <c r="FZ49" s="38"/>
      <c r="GA49" s="38"/>
      <c r="GB49" s="38"/>
      <c r="GC49" s="38"/>
      <c r="GD49" s="38"/>
      <c r="GE49" s="38"/>
      <c r="GF49" s="38"/>
      <c r="GG49" s="38"/>
      <c r="GH49" s="38"/>
      <c r="GI49" s="38"/>
      <c r="GJ49" s="38"/>
      <c r="GK49" s="38"/>
      <c r="GL49" s="38"/>
      <c r="GM49" s="38"/>
      <c r="GN49" s="38"/>
      <c r="GO49" s="38"/>
      <c r="GP49" s="38"/>
      <c r="GQ49" s="38"/>
      <c r="GR49" s="38"/>
      <c r="GS49" s="38"/>
      <c r="GT49" s="38"/>
      <c r="GU49" s="38"/>
      <c r="GV49" s="38"/>
      <c r="GW49" s="38"/>
      <c r="GX49" s="38"/>
      <c r="GY49" s="38"/>
      <c r="GZ49" s="38"/>
      <c r="HA49" s="38"/>
      <c r="HB49" s="38"/>
      <c r="HC49" s="38"/>
      <c r="HD49" s="38"/>
      <c r="HE49" s="38"/>
      <c r="HF49" s="38"/>
      <c r="HG49" s="38"/>
      <c r="HH49" s="38"/>
      <c r="HI49" s="38"/>
      <c r="HJ49" s="38"/>
      <c r="HK49" s="38"/>
      <c r="HL49" s="38"/>
      <c r="HM49" s="38"/>
      <c r="HN49" s="38"/>
      <c r="HO49" s="38"/>
      <c r="HP49" s="38"/>
      <c r="HQ49" s="38"/>
      <c r="HR49" s="38"/>
      <c r="HS49" s="38"/>
      <c r="HT49" s="38"/>
      <c r="HU49" s="38"/>
      <c r="HV49" s="38"/>
      <c r="HW49" s="38"/>
      <c r="HX49" s="38"/>
      <c r="HY49" s="38"/>
      <c r="HZ49" s="38"/>
      <c r="IA49" s="38"/>
      <c r="IB49" s="38"/>
      <c r="IC49" s="38"/>
      <c r="ID49" s="38"/>
      <c r="IE49" s="38"/>
      <c r="IF49" s="38"/>
      <c r="IG49" s="38"/>
      <c r="IH49" s="38"/>
      <c r="II49" s="38"/>
      <c r="IJ49" s="38"/>
      <c r="IK49" s="38"/>
      <c r="IL49" s="38"/>
      <c r="IM49" s="38"/>
      <c r="IN49" s="38"/>
      <c r="IO49" s="38"/>
      <c r="IP49" s="38"/>
      <c r="IQ49" s="38"/>
      <c r="IR49" s="38"/>
      <c r="IS49" s="38"/>
      <c r="IT49" s="38"/>
    </row>
    <row r="50" spans="1:11" ht="15">
      <c r="A50" s="108">
        <f t="shared" si="0"/>
        <v>48</v>
      </c>
      <c r="B50" s="102">
        <v>490</v>
      </c>
      <c r="C50" s="110">
        <v>0</v>
      </c>
      <c r="D50" s="102" t="s">
        <v>1306</v>
      </c>
      <c r="E50" s="102" t="s">
        <v>382</v>
      </c>
      <c r="F50" s="193">
        <v>3</v>
      </c>
      <c r="G50" s="217" t="s">
        <v>1004</v>
      </c>
      <c r="H50" s="105">
        <v>7.26</v>
      </c>
      <c r="I50" s="102" t="s">
        <v>330</v>
      </c>
      <c r="J50" s="102" t="s">
        <v>8</v>
      </c>
      <c r="K50" s="112"/>
    </row>
    <row r="51" spans="1:11" ht="15.75" thickBot="1">
      <c r="A51" s="113">
        <f t="shared" si="0"/>
        <v>50</v>
      </c>
      <c r="B51" s="30">
        <v>489</v>
      </c>
      <c r="C51" s="115">
        <v>0</v>
      </c>
      <c r="D51" s="30" t="s">
        <v>974</v>
      </c>
      <c r="E51" s="30" t="s">
        <v>1307</v>
      </c>
      <c r="F51" s="196">
        <v>3</v>
      </c>
      <c r="G51" s="215" t="s">
        <v>12</v>
      </c>
      <c r="H51" s="55">
        <v>5.16</v>
      </c>
      <c r="I51" s="30" t="s">
        <v>1308</v>
      </c>
      <c r="J51" s="30" t="s">
        <v>1309</v>
      </c>
      <c r="K51" s="116"/>
    </row>
    <row r="52" spans="1:254" s="1" customFormat="1" ht="14.25">
      <c r="A52" s="134">
        <f t="shared" si="0"/>
        <v>50</v>
      </c>
      <c r="B52" s="135">
        <v>489</v>
      </c>
      <c r="C52" s="136">
        <v>-1.1</v>
      </c>
      <c r="D52" s="135" t="s">
        <v>291</v>
      </c>
      <c r="E52" s="135" t="s">
        <v>292</v>
      </c>
      <c r="F52" s="197">
        <v>3</v>
      </c>
      <c r="G52" s="219" t="s">
        <v>34</v>
      </c>
      <c r="H52" s="137">
        <v>6.13</v>
      </c>
      <c r="I52" s="135" t="s">
        <v>94</v>
      </c>
      <c r="J52" s="135" t="s">
        <v>95</v>
      </c>
      <c r="K52" s="1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38"/>
      <c r="AS52" s="38"/>
      <c r="AT52" s="38"/>
      <c r="AU52" s="38"/>
      <c r="AV52" s="38"/>
      <c r="AW52" s="38"/>
      <c r="AX52" s="38"/>
      <c r="AY52" s="38"/>
      <c r="AZ52" s="38"/>
      <c r="BA52" s="38"/>
      <c r="BB52" s="38"/>
      <c r="BC52" s="38"/>
      <c r="BD52" s="38"/>
      <c r="BE52" s="38"/>
      <c r="BF52" s="38"/>
      <c r="BG52" s="38"/>
      <c r="BH52" s="38"/>
      <c r="BI52" s="38"/>
      <c r="BJ52" s="38"/>
      <c r="BK52" s="38"/>
      <c r="BL52" s="38"/>
      <c r="BM52" s="38"/>
      <c r="BN52" s="38"/>
      <c r="BO52" s="38"/>
      <c r="BP52" s="38"/>
      <c r="BQ52" s="38"/>
      <c r="BR52" s="38"/>
      <c r="BS52" s="38"/>
      <c r="BT52" s="38"/>
      <c r="BU52" s="38"/>
      <c r="BV52" s="38"/>
      <c r="BW52" s="38"/>
      <c r="BX52" s="38"/>
      <c r="BY52" s="38"/>
      <c r="BZ52" s="38"/>
      <c r="CA52" s="38"/>
      <c r="CB52" s="38"/>
      <c r="CC52" s="38"/>
      <c r="CD52" s="38"/>
      <c r="CE52" s="38"/>
      <c r="CF52" s="38"/>
      <c r="CG52" s="38"/>
      <c r="CH52" s="38"/>
      <c r="CI52" s="38"/>
      <c r="CJ52" s="38"/>
      <c r="CK52" s="38"/>
      <c r="CL52" s="38"/>
      <c r="CM52" s="38"/>
      <c r="CN52" s="38"/>
      <c r="CO52" s="38"/>
      <c r="CP52" s="38"/>
      <c r="CQ52" s="38"/>
      <c r="CR52" s="38"/>
      <c r="CS52" s="38"/>
      <c r="CT52" s="38"/>
      <c r="CU52" s="38"/>
      <c r="CV52" s="38"/>
      <c r="CW52" s="38"/>
      <c r="CX52" s="38"/>
      <c r="CY52" s="38"/>
      <c r="CZ52" s="38"/>
      <c r="DA52" s="38"/>
      <c r="DB52" s="38"/>
      <c r="DC52" s="38"/>
      <c r="DD52" s="38"/>
      <c r="DE52" s="38"/>
      <c r="DF52" s="38"/>
      <c r="DG52" s="38"/>
      <c r="DH52" s="38"/>
      <c r="DI52" s="38"/>
      <c r="DJ52" s="38"/>
      <c r="DK52" s="38"/>
      <c r="DL52" s="38"/>
      <c r="DM52" s="38"/>
      <c r="DN52" s="38"/>
      <c r="DO52" s="38"/>
      <c r="DP52" s="38"/>
      <c r="DQ52" s="38"/>
      <c r="DR52" s="38"/>
      <c r="DS52" s="38"/>
      <c r="DT52" s="38"/>
      <c r="DU52" s="38"/>
      <c r="DV52" s="38"/>
      <c r="DW52" s="38"/>
      <c r="DX52" s="38"/>
      <c r="DY52" s="38"/>
      <c r="DZ52" s="38"/>
      <c r="EA52" s="38"/>
      <c r="EB52" s="38"/>
      <c r="EC52" s="38"/>
      <c r="ED52" s="38"/>
      <c r="EE52" s="38"/>
      <c r="EF52" s="38"/>
      <c r="EG52" s="38"/>
      <c r="EH52" s="38"/>
      <c r="EI52" s="38"/>
      <c r="EJ52" s="38"/>
      <c r="EK52" s="38"/>
      <c r="EL52" s="38"/>
      <c r="EM52" s="38"/>
      <c r="EN52" s="38"/>
      <c r="EO52" s="38"/>
      <c r="EP52" s="38"/>
      <c r="EQ52" s="38"/>
      <c r="ER52" s="38"/>
      <c r="ES52" s="38"/>
      <c r="ET52" s="38"/>
      <c r="EU52" s="38"/>
      <c r="EV52" s="38"/>
      <c r="EW52" s="38"/>
      <c r="EX52" s="38"/>
      <c r="EY52" s="38"/>
      <c r="EZ52" s="38"/>
      <c r="FA52" s="38"/>
      <c r="FB52" s="38"/>
      <c r="FC52" s="38"/>
      <c r="FD52" s="38"/>
      <c r="FE52" s="38"/>
      <c r="FF52" s="38"/>
      <c r="FG52" s="38"/>
      <c r="FH52" s="38"/>
      <c r="FI52" s="38"/>
      <c r="FJ52" s="38"/>
      <c r="FK52" s="38"/>
      <c r="FL52" s="38"/>
      <c r="FM52" s="38"/>
      <c r="FN52" s="38"/>
      <c r="FO52" s="38"/>
      <c r="FP52" s="38"/>
      <c r="FQ52" s="38"/>
      <c r="FR52" s="38"/>
      <c r="FS52" s="38"/>
      <c r="FT52" s="38"/>
      <c r="FU52" s="38"/>
      <c r="FV52" s="38"/>
      <c r="FW52" s="38"/>
      <c r="FX52" s="38"/>
      <c r="FY52" s="38"/>
      <c r="FZ52" s="38"/>
      <c r="GA52" s="38"/>
      <c r="GB52" s="38"/>
      <c r="GC52" s="38"/>
      <c r="GD52" s="38"/>
      <c r="GE52" s="38"/>
      <c r="GF52" s="38"/>
      <c r="GG52" s="38"/>
      <c r="GH52" s="38"/>
      <c r="GI52" s="38"/>
      <c r="GJ52" s="38"/>
      <c r="GK52" s="38"/>
      <c r="GL52" s="38"/>
      <c r="GM52" s="38"/>
      <c r="GN52" s="38"/>
      <c r="GO52" s="38"/>
      <c r="GP52" s="38"/>
      <c r="GQ52" s="38"/>
      <c r="GR52" s="38"/>
      <c r="GS52" s="38"/>
      <c r="GT52" s="38"/>
      <c r="GU52" s="38"/>
      <c r="GV52" s="38"/>
      <c r="GW52" s="38"/>
      <c r="GX52" s="38"/>
      <c r="GY52" s="38"/>
      <c r="GZ52" s="38"/>
      <c r="HA52" s="38"/>
      <c r="HB52" s="38"/>
      <c r="HC52" s="38"/>
      <c r="HD52" s="38"/>
      <c r="HE52" s="38"/>
      <c r="HF52" s="38"/>
      <c r="HG52" s="38"/>
      <c r="HH52" s="38"/>
      <c r="HI52" s="38"/>
      <c r="HJ52" s="38"/>
      <c r="HK52" s="38"/>
      <c r="HL52" s="38"/>
      <c r="HM52" s="38"/>
      <c r="HN52" s="38"/>
      <c r="HO52" s="38"/>
      <c r="HP52" s="38"/>
      <c r="HQ52" s="38"/>
      <c r="HR52" s="38"/>
      <c r="HS52" s="38"/>
      <c r="HT52" s="38"/>
      <c r="HU52" s="38"/>
      <c r="HV52" s="38"/>
      <c r="HW52" s="38"/>
      <c r="HX52" s="38"/>
      <c r="HY52" s="38"/>
      <c r="HZ52" s="38"/>
      <c r="IA52" s="38"/>
      <c r="IB52" s="38"/>
      <c r="IC52" s="38"/>
      <c r="ID52" s="38"/>
      <c r="IE52" s="38"/>
      <c r="IF52" s="38"/>
      <c r="IG52" s="38"/>
      <c r="IH52" s="38"/>
      <c r="II52" s="38"/>
      <c r="IJ52" s="38"/>
      <c r="IK52" s="38"/>
      <c r="IL52" s="38"/>
      <c r="IM52" s="38"/>
      <c r="IN52" s="38"/>
      <c r="IO52" s="38"/>
      <c r="IP52" s="38"/>
      <c r="IQ52" s="38"/>
      <c r="IR52" s="38"/>
      <c r="IS52" s="38"/>
      <c r="IT52" s="38"/>
    </row>
    <row r="53" spans="1:254" s="1" customFormat="1" ht="15">
      <c r="A53" s="108">
        <f t="shared" si="0"/>
        <v>50</v>
      </c>
      <c r="B53" s="21">
        <v>489</v>
      </c>
      <c r="C53" s="107">
        <v>1.3</v>
      </c>
      <c r="D53" s="21" t="s">
        <v>293</v>
      </c>
      <c r="E53" s="21" t="s">
        <v>74</v>
      </c>
      <c r="F53" s="191">
        <v>3</v>
      </c>
      <c r="G53" s="161" t="s">
        <v>1053</v>
      </c>
      <c r="H53" s="50">
        <v>7.25</v>
      </c>
      <c r="I53" s="21" t="s">
        <v>56</v>
      </c>
      <c r="J53" s="21" t="s">
        <v>57</v>
      </c>
      <c r="K53" s="112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  <c r="BD53" s="38"/>
      <c r="BE53" s="38"/>
      <c r="BF53" s="38"/>
      <c r="BG53" s="38"/>
      <c r="BH53" s="38"/>
      <c r="BI53" s="38"/>
      <c r="BJ53" s="38"/>
      <c r="BK53" s="38"/>
      <c r="BL53" s="38"/>
      <c r="BM53" s="38"/>
      <c r="BN53" s="38"/>
      <c r="BO53" s="38"/>
      <c r="BP53" s="38"/>
      <c r="BQ53" s="38"/>
      <c r="BR53" s="38"/>
      <c r="BS53" s="38"/>
      <c r="BT53" s="38"/>
      <c r="BU53" s="38"/>
      <c r="BV53" s="38"/>
      <c r="BW53" s="38"/>
      <c r="BX53" s="38"/>
      <c r="BY53" s="38"/>
      <c r="BZ53" s="38"/>
      <c r="CA53" s="38"/>
      <c r="CB53" s="38"/>
      <c r="CC53" s="38"/>
      <c r="CD53" s="38"/>
      <c r="CE53" s="38"/>
      <c r="CF53" s="38"/>
      <c r="CG53" s="38"/>
      <c r="CH53" s="38"/>
      <c r="CI53" s="38"/>
      <c r="CJ53" s="38"/>
      <c r="CK53" s="38"/>
      <c r="CL53" s="38"/>
      <c r="CM53" s="38"/>
      <c r="CN53" s="38"/>
      <c r="CO53" s="38"/>
      <c r="CP53" s="38"/>
      <c r="CQ53" s="38"/>
      <c r="CR53" s="38"/>
      <c r="CS53" s="38"/>
      <c r="CT53" s="38"/>
      <c r="CU53" s="38"/>
      <c r="CV53" s="38"/>
      <c r="CW53" s="38"/>
      <c r="CX53" s="38"/>
      <c r="CY53" s="38"/>
      <c r="CZ53" s="38"/>
      <c r="DA53" s="38"/>
      <c r="DB53" s="38"/>
      <c r="DC53" s="38"/>
      <c r="DD53" s="38"/>
      <c r="DE53" s="38"/>
      <c r="DF53" s="38"/>
      <c r="DG53" s="38"/>
      <c r="DH53" s="38"/>
      <c r="DI53" s="38"/>
      <c r="DJ53" s="38"/>
      <c r="DK53" s="38"/>
      <c r="DL53" s="38"/>
      <c r="DM53" s="38"/>
      <c r="DN53" s="38"/>
      <c r="DO53" s="38"/>
      <c r="DP53" s="38"/>
      <c r="DQ53" s="38"/>
      <c r="DR53" s="38"/>
      <c r="DS53" s="38"/>
      <c r="DT53" s="38"/>
      <c r="DU53" s="38"/>
      <c r="DV53" s="38"/>
      <c r="DW53" s="38"/>
      <c r="DX53" s="38"/>
      <c r="DY53" s="38"/>
      <c r="DZ53" s="38"/>
      <c r="EA53" s="38"/>
      <c r="EB53" s="38"/>
      <c r="EC53" s="38"/>
      <c r="ED53" s="38"/>
      <c r="EE53" s="38"/>
      <c r="EF53" s="38"/>
      <c r="EG53" s="38"/>
      <c r="EH53" s="38"/>
      <c r="EI53" s="38"/>
      <c r="EJ53" s="38"/>
      <c r="EK53" s="38"/>
      <c r="EL53" s="38"/>
      <c r="EM53" s="38"/>
      <c r="EN53" s="38"/>
      <c r="EO53" s="38"/>
      <c r="EP53" s="38"/>
      <c r="EQ53" s="38"/>
      <c r="ER53" s="38"/>
      <c r="ES53" s="38"/>
      <c r="ET53" s="38"/>
      <c r="EU53" s="38"/>
      <c r="EV53" s="38"/>
      <c r="EW53" s="38"/>
      <c r="EX53" s="38"/>
      <c r="EY53" s="38"/>
      <c r="EZ53" s="38"/>
      <c r="FA53" s="38"/>
      <c r="FB53" s="38"/>
      <c r="FC53" s="38"/>
      <c r="FD53" s="38"/>
      <c r="FE53" s="38"/>
      <c r="FF53" s="38"/>
      <c r="FG53" s="38"/>
      <c r="FH53" s="38"/>
      <c r="FI53" s="38"/>
      <c r="FJ53" s="38"/>
      <c r="FK53" s="38"/>
      <c r="FL53" s="38"/>
      <c r="FM53" s="38"/>
      <c r="FN53" s="38"/>
      <c r="FO53" s="38"/>
      <c r="FP53" s="38"/>
      <c r="FQ53" s="38"/>
      <c r="FR53" s="38"/>
      <c r="FS53" s="38"/>
      <c r="FT53" s="38"/>
      <c r="FU53" s="38"/>
      <c r="FV53" s="38"/>
      <c r="FW53" s="38"/>
      <c r="FX53" s="38"/>
      <c r="FY53" s="38"/>
      <c r="FZ53" s="38"/>
      <c r="GA53" s="38"/>
      <c r="GB53" s="38"/>
      <c r="GC53" s="38"/>
      <c r="GD53" s="38"/>
      <c r="GE53" s="38"/>
      <c r="GF53" s="38"/>
      <c r="GG53" s="38"/>
      <c r="GH53" s="38"/>
      <c r="GI53" s="38"/>
      <c r="GJ53" s="38"/>
      <c r="GK53" s="38"/>
      <c r="GL53" s="38"/>
      <c r="GM53" s="38"/>
      <c r="GN53" s="38"/>
      <c r="GO53" s="38"/>
      <c r="GP53" s="38"/>
      <c r="GQ53" s="38"/>
      <c r="GR53" s="38"/>
      <c r="GS53" s="38"/>
      <c r="GT53" s="38"/>
      <c r="GU53" s="38"/>
      <c r="GV53" s="38"/>
      <c r="GW53" s="38"/>
      <c r="GX53" s="38"/>
      <c r="GY53" s="38"/>
      <c r="GZ53" s="38"/>
      <c r="HA53" s="38"/>
      <c r="HB53" s="38"/>
      <c r="HC53" s="38"/>
      <c r="HD53" s="38"/>
      <c r="HE53" s="38"/>
      <c r="HF53" s="38"/>
      <c r="HG53" s="38"/>
      <c r="HH53" s="38"/>
      <c r="HI53" s="38"/>
      <c r="HJ53" s="38"/>
      <c r="HK53" s="38"/>
      <c r="HL53" s="38"/>
      <c r="HM53" s="38"/>
      <c r="HN53" s="38"/>
      <c r="HO53" s="38"/>
      <c r="HP53" s="38"/>
      <c r="HQ53" s="38"/>
      <c r="HR53" s="38"/>
      <c r="HS53" s="38"/>
      <c r="HT53" s="38"/>
      <c r="HU53" s="38"/>
      <c r="HV53" s="38"/>
      <c r="HW53" s="38"/>
      <c r="HX53" s="38"/>
      <c r="HY53" s="38"/>
      <c r="HZ53" s="38"/>
      <c r="IA53" s="38"/>
      <c r="IB53" s="38"/>
      <c r="IC53" s="38"/>
      <c r="ID53" s="38"/>
      <c r="IE53" s="38"/>
      <c r="IF53" s="38"/>
      <c r="IG53" s="38"/>
      <c r="IH53" s="38"/>
      <c r="II53" s="38"/>
      <c r="IJ53" s="38"/>
      <c r="IK53" s="38"/>
      <c r="IL53" s="38"/>
      <c r="IM53" s="38"/>
      <c r="IN53" s="38"/>
      <c r="IO53" s="38"/>
      <c r="IP53" s="38"/>
      <c r="IQ53" s="38"/>
      <c r="IR53" s="38"/>
      <c r="IS53" s="38"/>
      <c r="IT53" s="38"/>
    </row>
    <row r="54" spans="1:254" s="1" customFormat="1" ht="14.25">
      <c r="A54" s="101">
        <f t="shared" si="0"/>
        <v>50</v>
      </c>
      <c r="B54" s="102">
        <v>489</v>
      </c>
      <c r="C54" s="110">
        <v>1.6</v>
      </c>
      <c r="D54" s="102" t="s">
        <v>1310</v>
      </c>
      <c r="E54" s="102" t="s">
        <v>93</v>
      </c>
      <c r="F54" s="193">
        <v>2</v>
      </c>
      <c r="G54" s="217" t="s">
        <v>34</v>
      </c>
      <c r="H54" s="111">
        <v>9.12</v>
      </c>
      <c r="I54" s="102" t="s">
        <v>294</v>
      </c>
      <c r="J54" s="102" t="s">
        <v>128</v>
      </c>
      <c r="K54" s="125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8"/>
      <c r="AR54" s="38"/>
      <c r="AS54" s="38"/>
      <c r="AT54" s="38"/>
      <c r="AU54" s="38"/>
      <c r="AV54" s="38"/>
      <c r="AW54" s="38"/>
      <c r="AX54" s="38"/>
      <c r="AY54" s="38"/>
      <c r="AZ54" s="38"/>
      <c r="BA54" s="38"/>
      <c r="BB54" s="38"/>
      <c r="BC54" s="38"/>
      <c r="BD54" s="38"/>
      <c r="BE54" s="38"/>
      <c r="BF54" s="38"/>
      <c r="BG54" s="38"/>
      <c r="BH54" s="38"/>
      <c r="BI54" s="38"/>
      <c r="BJ54" s="38"/>
      <c r="BK54" s="38"/>
      <c r="BL54" s="38"/>
      <c r="BM54" s="38"/>
      <c r="BN54" s="38"/>
      <c r="BO54" s="38"/>
      <c r="BP54" s="38"/>
      <c r="BQ54" s="38"/>
      <c r="BR54" s="38"/>
      <c r="BS54" s="38"/>
      <c r="BT54" s="38"/>
      <c r="BU54" s="38"/>
      <c r="BV54" s="38"/>
      <c r="BW54" s="38"/>
      <c r="BX54" s="38"/>
      <c r="BY54" s="38"/>
      <c r="BZ54" s="38"/>
      <c r="CA54" s="38"/>
      <c r="CB54" s="38"/>
      <c r="CC54" s="38"/>
      <c r="CD54" s="38"/>
      <c r="CE54" s="38"/>
      <c r="CF54" s="38"/>
      <c r="CG54" s="38"/>
      <c r="CH54" s="38"/>
      <c r="CI54" s="38"/>
      <c r="CJ54" s="38"/>
      <c r="CK54" s="38"/>
      <c r="CL54" s="38"/>
      <c r="CM54" s="38"/>
      <c r="CN54" s="38"/>
      <c r="CO54" s="38"/>
      <c r="CP54" s="38"/>
      <c r="CQ54" s="38"/>
      <c r="CR54" s="38"/>
      <c r="CS54" s="38"/>
      <c r="CT54" s="38"/>
      <c r="CU54" s="38"/>
      <c r="CV54" s="38"/>
      <c r="CW54" s="38"/>
      <c r="CX54" s="38"/>
      <c r="CY54" s="38"/>
      <c r="CZ54" s="38"/>
      <c r="DA54" s="38"/>
      <c r="DB54" s="38"/>
      <c r="DC54" s="38"/>
      <c r="DD54" s="38"/>
      <c r="DE54" s="38"/>
      <c r="DF54" s="38"/>
      <c r="DG54" s="38"/>
      <c r="DH54" s="38"/>
      <c r="DI54" s="38"/>
      <c r="DJ54" s="38"/>
      <c r="DK54" s="38"/>
      <c r="DL54" s="38"/>
      <c r="DM54" s="38"/>
      <c r="DN54" s="38"/>
      <c r="DO54" s="38"/>
      <c r="DP54" s="38"/>
      <c r="DQ54" s="38"/>
      <c r="DR54" s="38"/>
      <c r="DS54" s="38"/>
      <c r="DT54" s="38"/>
      <c r="DU54" s="38"/>
      <c r="DV54" s="38"/>
      <c r="DW54" s="38"/>
      <c r="DX54" s="38"/>
      <c r="DY54" s="38"/>
      <c r="DZ54" s="38"/>
      <c r="EA54" s="38"/>
      <c r="EB54" s="38"/>
      <c r="EC54" s="38"/>
      <c r="ED54" s="38"/>
      <c r="EE54" s="38"/>
      <c r="EF54" s="38"/>
      <c r="EG54" s="38"/>
      <c r="EH54" s="38"/>
      <c r="EI54" s="38"/>
      <c r="EJ54" s="38"/>
      <c r="EK54" s="38"/>
      <c r="EL54" s="38"/>
      <c r="EM54" s="38"/>
      <c r="EN54" s="38"/>
      <c r="EO54" s="38"/>
      <c r="EP54" s="38"/>
      <c r="EQ54" s="38"/>
      <c r="ER54" s="38"/>
      <c r="ES54" s="38"/>
      <c r="ET54" s="38"/>
      <c r="EU54" s="38"/>
      <c r="EV54" s="38"/>
      <c r="EW54" s="38"/>
      <c r="EX54" s="38"/>
      <c r="EY54" s="38"/>
      <c r="EZ54" s="38"/>
      <c r="FA54" s="38"/>
      <c r="FB54" s="38"/>
      <c r="FC54" s="38"/>
      <c r="FD54" s="38"/>
      <c r="FE54" s="38"/>
      <c r="FF54" s="38"/>
      <c r="FG54" s="38"/>
      <c r="FH54" s="38"/>
      <c r="FI54" s="38"/>
      <c r="FJ54" s="38"/>
      <c r="FK54" s="38"/>
      <c r="FL54" s="38"/>
      <c r="FM54" s="38"/>
      <c r="FN54" s="38"/>
      <c r="FO54" s="38"/>
      <c r="FP54" s="38"/>
      <c r="FQ54" s="38"/>
      <c r="FR54" s="38"/>
      <c r="FS54" s="38"/>
      <c r="FT54" s="38"/>
      <c r="FU54" s="38"/>
      <c r="FV54" s="38"/>
      <c r="FW54" s="38"/>
      <c r="FX54" s="38"/>
      <c r="FY54" s="38"/>
      <c r="FZ54" s="38"/>
      <c r="GA54" s="38"/>
      <c r="GB54" s="38"/>
      <c r="GC54" s="38"/>
      <c r="GD54" s="38"/>
      <c r="GE54" s="38"/>
      <c r="GF54" s="38"/>
      <c r="GG54" s="38"/>
      <c r="GH54" s="38"/>
      <c r="GI54" s="38"/>
      <c r="GJ54" s="38"/>
      <c r="GK54" s="38"/>
      <c r="GL54" s="38"/>
      <c r="GM54" s="38"/>
      <c r="GN54" s="38"/>
      <c r="GO54" s="38"/>
      <c r="GP54" s="38"/>
      <c r="GQ54" s="38"/>
      <c r="GR54" s="38"/>
      <c r="GS54" s="38"/>
      <c r="GT54" s="38"/>
      <c r="GU54" s="38"/>
      <c r="GV54" s="38"/>
      <c r="GW54" s="38"/>
      <c r="GX54" s="38"/>
      <c r="GY54" s="38"/>
      <c r="GZ54" s="38"/>
      <c r="HA54" s="38"/>
      <c r="HB54" s="38"/>
      <c r="HC54" s="38"/>
      <c r="HD54" s="38"/>
      <c r="HE54" s="38"/>
      <c r="HF54" s="38"/>
      <c r="HG54" s="38"/>
      <c r="HH54" s="38"/>
      <c r="HI54" s="38"/>
      <c r="HJ54" s="38"/>
      <c r="HK54" s="38"/>
      <c r="HL54" s="38"/>
      <c r="HM54" s="38"/>
      <c r="HN54" s="38"/>
      <c r="HO54" s="38"/>
      <c r="HP54" s="38"/>
      <c r="HQ54" s="38"/>
      <c r="HR54" s="38"/>
      <c r="HS54" s="38"/>
      <c r="HT54" s="38"/>
      <c r="HU54" s="38"/>
      <c r="HV54" s="38"/>
      <c r="HW54" s="38"/>
      <c r="HX54" s="38"/>
      <c r="HY54" s="38"/>
      <c r="HZ54" s="38"/>
      <c r="IA54" s="38"/>
      <c r="IB54" s="38"/>
      <c r="IC54" s="38"/>
      <c r="ID54" s="38"/>
      <c r="IE54" s="38"/>
      <c r="IF54" s="38"/>
      <c r="IG54" s="38"/>
      <c r="IH54" s="38"/>
      <c r="II54" s="38"/>
      <c r="IJ54" s="38"/>
      <c r="IK54" s="38"/>
      <c r="IL54" s="38"/>
      <c r="IM54" s="38"/>
      <c r="IN54" s="38"/>
      <c r="IO54" s="38"/>
      <c r="IP54" s="38"/>
      <c r="IQ54" s="38"/>
      <c r="IR54" s="38"/>
      <c r="IS54" s="38"/>
      <c r="IT54" s="38"/>
    </row>
    <row r="55" spans="1:11" ht="15">
      <c r="A55" s="101">
        <f t="shared" si="0"/>
        <v>54</v>
      </c>
      <c r="B55" s="102">
        <v>488</v>
      </c>
      <c r="C55" s="110">
        <v>1.9</v>
      </c>
      <c r="D55" s="102" t="s">
        <v>680</v>
      </c>
      <c r="E55" s="102" t="s">
        <v>681</v>
      </c>
      <c r="F55" s="193">
        <v>2</v>
      </c>
      <c r="G55" s="217" t="s">
        <v>13</v>
      </c>
      <c r="H55" s="111">
        <v>10.03</v>
      </c>
      <c r="I55" s="102" t="s">
        <v>677</v>
      </c>
      <c r="J55" s="102" t="s">
        <v>367</v>
      </c>
      <c r="K55" s="125"/>
    </row>
    <row r="56" spans="1:11" ht="15">
      <c r="A56" s="131">
        <f t="shared" si="0"/>
        <v>55</v>
      </c>
      <c r="B56" s="23">
        <v>487</v>
      </c>
      <c r="C56" s="132">
        <v>0.4</v>
      </c>
      <c r="D56" s="23" t="s">
        <v>684</v>
      </c>
      <c r="E56" s="23" t="s">
        <v>1311</v>
      </c>
      <c r="F56" s="24">
        <v>3</v>
      </c>
      <c r="G56" s="218" t="s">
        <v>13</v>
      </c>
      <c r="H56" s="51">
        <v>6.2</v>
      </c>
      <c r="I56" s="23" t="s">
        <v>1312</v>
      </c>
      <c r="J56" s="23" t="s">
        <v>1027</v>
      </c>
      <c r="K56" s="133"/>
    </row>
    <row r="57" spans="1:254" s="1" customFormat="1" ht="14.25">
      <c r="A57" s="139">
        <f t="shared" si="0"/>
        <v>55</v>
      </c>
      <c r="B57" s="25">
        <v>487</v>
      </c>
      <c r="C57" s="143">
        <v>1</v>
      </c>
      <c r="D57" s="25" t="s">
        <v>295</v>
      </c>
      <c r="E57" s="25" t="s">
        <v>89</v>
      </c>
      <c r="F57" s="198">
        <v>3</v>
      </c>
      <c r="G57" s="220" t="s">
        <v>34</v>
      </c>
      <c r="H57" s="52">
        <v>6.24</v>
      </c>
      <c r="I57" s="25" t="s">
        <v>90</v>
      </c>
      <c r="J57" s="25" t="s">
        <v>91</v>
      </c>
      <c r="K57" s="144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  <c r="BF57" s="38"/>
      <c r="BG57" s="38"/>
      <c r="BH57" s="38"/>
      <c r="BI57" s="38"/>
      <c r="BJ57" s="38"/>
      <c r="BK57" s="38"/>
      <c r="BL57" s="38"/>
      <c r="BM57" s="38"/>
      <c r="BN57" s="38"/>
      <c r="BO57" s="38"/>
      <c r="BP57" s="38"/>
      <c r="BQ57" s="38"/>
      <c r="BR57" s="38"/>
      <c r="BS57" s="38"/>
      <c r="BT57" s="38"/>
      <c r="BU57" s="38"/>
      <c r="BV57" s="38"/>
      <c r="BW57" s="38"/>
      <c r="BX57" s="38"/>
      <c r="BY57" s="38"/>
      <c r="BZ57" s="38"/>
      <c r="CA57" s="38"/>
      <c r="CB57" s="38"/>
      <c r="CC57" s="38"/>
      <c r="CD57" s="38"/>
      <c r="CE57" s="38"/>
      <c r="CF57" s="38"/>
      <c r="CG57" s="38"/>
      <c r="CH57" s="38"/>
      <c r="CI57" s="38"/>
      <c r="CJ57" s="38"/>
      <c r="CK57" s="38"/>
      <c r="CL57" s="38"/>
      <c r="CM57" s="38"/>
      <c r="CN57" s="38"/>
      <c r="CO57" s="38"/>
      <c r="CP57" s="38"/>
      <c r="CQ57" s="38"/>
      <c r="CR57" s="38"/>
      <c r="CS57" s="38"/>
      <c r="CT57" s="38"/>
      <c r="CU57" s="38"/>
      <c r="CV57" s="38"/>
      <c r="CW57" s="38"/>
      <c r="CX57" s="38"/>
      <c r="CY57" s="38"/>
      <c r="CZ57" s="38"/>
      <c r="DA57" s="38"/>
      <c r="DB57" s="38"/>
      <c r="DC57" s="38"/>
      <c r="DD57" s="38"/>
      <c r="DE57" s="38"/>
      <c r="DF57" s="38"/>
      <c r="DG57" s="38"/>
      <c r="DH57" s="38"/>
      <c r="DI57" s="38"/>
      <c r="DJ57" s="38"/>
      <c r="DK57" s="38"/>
      <c r="DL57" s="38"/>
      <c r="DM57" s="38"/>
      <c r="DN57" s="38"/>
      <c r="DO57" s="38"/>
      <c r="DP57" s="38"/>
      <c r="DQ57" s="38"/>
      <c r="DR57" s="38"/>
      <c r="DS57" s="38"/>
      <c r="DT57" s="38"/>
      <c r="DU57" s="38"/>
      <c r="DV57" s="38"/>
      <c r="DW57" s="38"/>
      <c r="DX57" s="38"/>
      <c r="DY57" s="38"/>
      <c r="DZ57" s="38"/>
      <c r="EA57" s="38"/>
      <c r="EB57" s="38"/>
      <c r="EC57" s="38"/>
      <c r="ED57" s="38"/>
      <c r="EE57" s="38"/>
      <c r="EF57" s="38"/>
      <c r="EG57" s="38"/>
      <c r="EH57" s="38"/>
      <c r="EI57" s="38"/>
      <c r="EJ57" s="38"/>
      <c r="EK57" s="38"/>
      <c r="EL57" s="38"/>
      <c r="EM57" s="38"/>
      <c r="EN57" s="38"/>
      <c r="EO57" s="38"/>
      <c r="EP57" s="38"/>
      <c r="EQ57" s="38"/>
      <c r="ER57" s="38"/>
      <c r="ES57" s="38"/>
      <c r="ET57" s="38"/>
      <c r="EU57" s="38"/>
      <c r="EV57" s="38"/>
      <c r="EW57" s="38"/>
      <c r="EX57" s="38"/>
      <c r="EY57" s="38"/>
      <c r="EZ57" s="38"/>
      <c r="FA57" s="38"/>
      <c r="FB57" s="38"/>
      <c r="FC57" s="38"/>
      <c r="FD57" s="38"/>
      <c r="FE57" s="38"/>
      <c r="FF57" s="38"/>
      <c r="FG57" s="38"/>
      <c r="FH57" s="38"/>
      <c r="FI57" s="38"/>
      <c r="FJ57" s="38"/>
      <c r="FK57" s="38"/>
      <c r="FL57" s="38"/>
      <c r="FM57" s="38"/>
      <c r="FN57" s="38"/>
      <c r="FO57" s="38"/>
      <c r="FP57" s="38"/>
      <c r="FQ57" s="38"/>
      <c r="FR57" s="38"/>
      <c r="FS57" s="38"/>
      <c r="FT57" s="38"/>
      <c r="FU57" s="38"/>
      <c r="FV57" s="38"/>
      <c r="FW57" s="38"/>
      <c r="FX57" s="38"/>
      <c r="FY57" s="38"/>
      <c r="FZ57" s="38"/>
      <c r="GA57" s="38"/>
      <c r="GB57" s="38"/>
      <c r="GC57" s="38"/>
      <c r="GD57" s="38"/>
      <c r="GE57" s="38"/>
      <c r="GF57" s="38"/>
      <c r="GG57" s="38"/>
      <c r="GH57" s="38"/>
      <c r="GI57" s="38"/>
      <c r="GJ57" s="38"/>
      <c r="GK57" s="38"/>
      <c r="GL57" s="38"/>
      <c r="GM57" s="38"/>
      <c r="GN57" s="38"/>
      <c r="GO57" s="38"/>
      <c r="GP57" s="38"/>
      <c r="GQ57" s="38"/>
      <c r="GR57" s="38"/>
      <c r="GS57" s="38"/>
      <c r="GT57" s="38"/>
      <c r="GU57" s="38"/>
      <c r="GV57" s="38"/>
      <c r="GW57" s="38"/>
      <c r="GX57" s="38"/>
      <c r="GY57" s="38"/>
      <c r="GZ57" s="38"/>
      <c r="HA57" s="38"/>
      <c r="HB57" s="38"/>
      <c r="HC57" s="38"/>
      <c r="HD57" s="38"/>
      <c r="HE57" s="38"/>
      <c r="HF57" s="38"/>
      <c r="HG57" s="38"/>
      <c r="HH57" s="38"/>
      <c r="HI57" s="38"/>
      <c r="HJ57" s="38"/>
      <c r="HK57" s="38"/>
      <c r="HL57" s="38"/>
      <c r="HM57" s="38"/>
      <c r="HN57" s="38"/>
      <c r="HO57" s="38"/>
      <c r="HP57" s="38"/>
      <c r="HQ57" s="38"/>
      <c r="HR57" s="38"/>
      <c r="HS57" s="38"/>
      <c r="HT57" s="38"/>
      <c r="HU57" s="38"/>
      <c r="HV57" s="38"/>
      <c r="HW57" s="38"/>
      <c r="HX57" s="38"/>
      <c r="HY57" s="38"/>
      <c r="HZ57" s="38"/>
      <c r="IA57" s="38"/>
      <c r="IB57" s="38"/>
      <c r="IC57" s="38"/>
      <c r="ID57" s="38"/>
      <c r="IE57" s="38"/>
      <c r="IF57" s="38"/>
      <c r="IG57" s="38"/>
      <c r="IH57" s="38"/>
      <c r="II57" s="38"/>
      <c r="IJ57" s="38"/>
      <c r="IK57" s="38"/>
      <c r="IL57" s="38"/>
      <c r="IM57" s="38"/>
      <c r="IN57" s="38"/>
      <c r="IO57" s="38"/>
      <c r="IP57" s="38"/>
      <c r="IQ57" s="38"/>
      <c r="IR57" s="38"/>
      <c r="IS57" s="38"/>
      <c r="IT57" s="38"/>
    </row>
    <row r="58" spans="1:11" ht="15">
      <c r="A58" s="108">
        <f t="shared" si="0"/>
        <v>55</v>
      </c>
      <c r="B58" s="21">
        <v>487</v>
      </c>
      <c r="C58" s="107">
        <v>-0.7</v>
      </c>
      <c r="D58" s="21" t="s">
        <v>339</v>
      </c>
      <c r="E58" s="21" t="s">
        <v>1313</v>
      </c>
      <c r="F58" s="191">
        <v>1</v>
      </c>
      <c r="G58" s="161" t="s">
        <v>1004</v>
      </c>
      <c r="H58" s="50">
        <v>7.05</v>
      </c>
      <c r="I58" s="21" t="s">
        <v>1314</v>
      </c>
      <c r="J58" s="21" t="s">
        <v>1044</v>
      </c>
      <c r="K58" s="112"/>
    </row>
    <row r="59" spans="1:11" ht="15">
      <c r="A59" s="108">
        <f t="shared" si="0"/>
        <v>55</v>
      </c>
      <c r="B59" s="21">
        <v>487</v>
      </c>
      <c r="C59" s="103">
        <v>1.2</v>
      </c>
      <c r="D59" s="104" t="s">
        <v>682</v>
      </c>
      <c r="E59" s="104" t="s">
        <v>683</v>
      </c>
      <c r="F59" s="190">
        <v>2</v>
      </c>
      <c r="G59" s="161" t="s">
        <v>13</v>
      </c>
      <c r="H59" s="105">
        <v>7.19</v>
      </c>
      <c r="I59" s="104" t="s">
        <v>20</v>
      </c>
      <c r="J59" s="21" t="s">
        <v>367</v>
      </c>
      <c r="K59" s="112"/>
    </row>
    <row r="60" spans="1:11" ht="15">
      <c r="A60" s="108">
        <f t="shared" si="0"/>
        <v>55</v>
      </c>
      <c r="B60" s="102">
        <v>487</v>
      </c>
      <c r="C60" s="110">
        <v>-0.1</v>
      </c>
      <c r="D60" s="102" t="s">
        <v>1315</v>
      </c>
      <c r="E60" s="102" t="s">
        <v>486</v>
      </c>
      <c r="F60" s="193">
        <v>2</v>
      </c>
      <c r="G60" s="217" t="s">
        <v>440</v>
      </c>
      <c r="H60" s="50">
        <v>9.23</v>
      </c>
      <c r="I60" s="102" t="s">
        <v>461</v>
      </c>
      <c r="J60" s="102" t="s">
        <v>452</v>
      </c>
      <c r="K60" s="112"/>
    </row>
    <row r="61" spans="1:11" ht="15.75" thickBot="1">
      <c r="A61" s="113">
        <f t="shared" si="0"/>
        <v>60</v>
      </c>
      <c r="B61" s="114">
        <v>486</v>
      </c>
      <c r="C61" s="145">
        <v>1.8</v>
      </c>
      <c r="D61" s="114" t="s">
        <v>1316</v>
      </c>
      <c r="E61" s="114" t="s">
        <v>825</v>
      </c>
      <c r="F61" s="199">
        <v>3</v>
      </c>
      <c r="G61" s="221" t="s">
        <v>12</v>
      </c>
      <c r="H61" s="55">
        <v>7.2</v>
      </c>
      <c r="I61" s="114" t="s">
        <v>657</v>
      </c>
      <c r="J61" s="114" t="s">
        <v>892</v>
      </c>
      <c r="K61" s="116"/>
    </row>
    <row r="62" spans="1:11" ht="15">
      <c r="A62" s="134">
        <f t="shared" si="0"/>
        <v>61</v>
      </c>
      <c r="B62" s="29">
        <v>485</v>
      </c>
      <c r="C62" s="142">
        <v>1.5</v>
      </c>
      <c r="D62" s="29" t="s">
        <v>487</v>
      </c>
      <c r="E62" s="29" t="s">
        <v>439</v>
      </c>
      <c r="F62" s="200">
        <v>3</v>
      </c>
      <c r="G62" s="18" t="s">
        <v>440</v>
      </c>
      <c r="H62" s="54">
        <v>5.03</v>
      </c>
      <c r="I62" s="29" t="s">
        <v>488</v>
      </c>
      <c r="J62" s="29" t="s">
        <v>457</v>
      </c>
      <c r="K62" s="34"/>
    </row>
    <row r="63" spans="1:11" ht="15">
      <c r="A63" s="108">
        <f t="shared" si="0"/>
        <v>61</v>
      </c>
      <c r="B63" s="102">
        <v>485</v>
      </c>
      <c r="C63" s="110">
        <v>1.7</v>
      </c>
      <c r="D63" s="102" t="s">
        <v>1317</v>
      </c>
      <c r="E63" s="102" t="s">
        <v>835</v>
      </c>
      <c r="F63" s="193">
        <v>1</v>
      </c>
      <c r="G63" s="217" t="s">
        <v>12</v>
      </c>
      <c r="H63" s="50">
        <v>10.17</v>
      </c>
      <c r="I63" s="102" t="s">
        <v>854</v>
      </c>
      <c r="J63" s="102" t="s">
        <v>855</v>
      </c>
      <c r="K63" s="112"/>
    </row>
    <row r="64" spans="1:254" s="1" customFormat="1" ht="15">
      <c r="A64" s="108">
        <f t="shared" si="0"/>
        <v>63</v>
      </c>
      <c r="B64" s="102">
        <v>484</v>
      </c>
      <c r="C64" s="110">
        <v>1.4</v>
      </c>
      <c r="D64" s="109" t="s">
        <v>296</v>
      </c>
      <c r="E64" s="109" t="s">
        <v>51</v>
      </c>
      <c r="F64" s="167">
        <v>3</v>
      </c>
      <c r="G64" s="214" t="s">
        <v>1036</v>
      </c>
      <c r="H64" s="111">
        <v>6.17</v>
      </c>
      <c r="I64" s="109" t="s">
        <v>79</v>
      </c>
      <c r="J64" s="109" t="s">
        <v>63</v>
      </c>
      <c r="K64" s="112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  <c r="AS64" s="38"/>
      <c r="AT64" s="38"/>
      <c r="AU64" s="38"/>
      <c r="AV64" s="38"/>
      <c r="AW64" s="38"/>
      <c r="AX64" s="38"/>
      <c r="AY64" s="38"/>
      <c r="AZ64" s="38"/>
      <c r="BA64" s="38"/>
      <c r="BB64" s="38"/>
      <c r="BC64" s="38"/>
      <c r="BD64" s="38"/>
      <c r="BE64" s="38"/>
      <c r="BF64" s="38"/>
      <c r="BG64" s="38"/>
      <c r="BH64" s="38"/>
      <c r="BI64" s="38"/>
      <c r="BJ64" s="38"/>
      <c r="BK64" s="38"/>
      <c r="BL64" s="38"/>
      <c r="BM64" s="38"/>
      <c r="BN64" s="38"/>
      <c r="BO64" s="38"/>
      <c r="BP64" s="38"/>
      <c r="BQ64" s="38"/>
      <c r="BR64" s="38"/>
      <c r="BS64" s="38"/>
      <c r="BT64" s="38"/>
      <c r="BU64" s="38"/>
      <c r="BV64" s="38"/>
      <c r="BW64" s="38"/>
      <c r="BX64" s="38"/>
      <c r="BY64" s="38"/>
      <c r="BZ64" s="38"/>
      <c r="CA64" s="38"/>
      <c r="CB64" s="38"/>
      <c r="CC64" s="38"/>
      <c r="CD64" s="38"/>
      <c r="CE64" s="38"/>
      <c r="CF64" s="38"/>
      <c r="CG64" s="38"/>
      <c r="CH64" s="38"/>
      <c r="CI64" s="38"/>
      <c r="CJ64" s="38"/>
      <c r="CK64" s="38"/>
      <c r="CL64" s="38"/>
      <c r="CM64" s="38"/>
      <c r="CN64" s="38"/>
      <c r="CO64" s="38"/>
      <c r="CP64" s="38"/>
      <c r="CQ64" s="38"/>
      <c r="CR64" s="38"/>
      <c r="CS64" s="38"/>
      <c r="CT64" s="38"/>
      <c r="CU64" s="38"/>
      <c r="CV64" s="38"/>
      <c r="CW64" s="38"/>
      <c r="CX64" s="38"/>
      <c r="CY64" s="38"/>
      <c r="CZ64" s="38"/>
      <c r="DA64" s="38"/>
      <c r="DB64" s="38"/>
      <c r="DC64" s="38"/>
      <c r="DD64" s="38"/>
      <c r="DE64" s="38"/>
      <c r="DF64" s="38"/>
      <c r="DG64" s="38"/>
      <c r="DH64" s="38"/>
      <c r="DI64" s="38"/>
      <c r="DJ64" s="38"/>
      <c r="DK64" s="38"/>
      <c r="DL64" s="38"/>
      <c r="DM64" s="38"/>
      <c r="DN64" s="38"/>
      <c r="DO64" s="38"/>
      <c r="DP64" s="38"/>
      <c r="DQ64" s="38"/>
      <c r="DR64" s="38"/>
      <c r="DS64" s="38"/>
      <c r="DT64" s="38"/>
      <c r="DU64" s="38"/>
      <c r="DV64" s="38"/>
      <c r="DW64" s="38"/>
      <c r="DX64" s="38"/>
      <c r="DY64" s="38"/>
      <c r="DZ64" s="38"/>
      <c r="EA64" s="38"/>
      <c r="EB64" s="38"/>
      <c r="EC64" s="38"/>
      <c r="ED64" s="38"/>
      <c r="EE64" s="38"/>
      <c r="EF64" s="38"/>
      <c r="EG64" s="38"/>
      <c r="EH64" s="38"/>
      <c r="EI64" s="38"/>
      <c r="EJ64" s="38"/>
      <c r="EK64" s="38"/>
      <c r="EL64" s="38"/>
      <c r="EM64" s="38"/>
      <c r="EN64" s="38"/>
      <c r="EO64" s="38"/>
      <c r="EP64" s="38"/>
      <c r="EQ64" s="38"/>
      <c r="ER64" s="38"/>
      <c r="ES64" s="38"/>
      <c r="ET64" s="38"/>
      <c r="EU64" s="38"/>
      <c r="EV64" s="38"/>
      <c r="EW64" s="38"/>
      <c r="EX64" s="38"/>
      <c r="EY64" s="38"/>
      <c r="EZ64" s="38"/>
      <c r="FA64" s="38"/>
      <c r="FB64" s="38"/>
      <c r="FC64" s="38"/>
      <c r="FD64" s="38"/>
      <c r="FE64" s="38"/>
      <c r="FF64" s="38"/>
      <c r="FG64" s="38"/>
      <c r="FH64" s="38"/>
      <c r="FI64" s="38"/>
      <c r="FJ64" s="38"/>
      <c r="FK64" s="38"/>
      <c r="FL64" s="38"/>
      <c r="FM64" s="38"/>
      <c r="FN64" s="38"/>
      <c r="FO64" s="38"/>
      <c r="FP64" s="38"/>
      <c r="FQ64" s="38"/>
      <c r="FR64" s="38"/>
      <c r="FS64" s="38"/>
      <c r="FT64" s="38"/>
      <c r="FU64" s="38"/>
      <c r="FV64" s="38"/>
      <c r="FW64" s="38"/>
      <c r="FX64" s="38"/>
      <c r="FY64" s="38"/>
      <c r="FZ64" s="38"/>
      <c r="GA64" s="38"/>
      <c r="GB64" s="38"/>
      <c r="GC64" s="38"/>
      <c r="GD64" s="38"/>
      <c r="GE64" s="38"/>
      <c r="GF64" s="38"/>
      <c r="GG64" s="38"/>
      <c r="GH64" s="38"/>
      <c r="GI64" s="38"/>
      <c r="GJ64" s="38"/>
      <c r="GK64" s="38"/>
      <c r="GL64" s="38"/>
      <c r="GM64" s="38"/>
      <c r="GN64" s="38"/>
      <c r="GO64" s="38"/>
      <c r="GP64" s="38"/>
      <c r="GQ64" s="38"/>
      <c r="GR64" s="38"/>
      <c r="GS64" s="38"/>
      <c r="GT64" s="38"/>
      <c r="GU64" s="38"/>
      <c r="GV64" s="38"/>
      <c r="GW64" s="38"/>
      <c r="GX64" s="38"/>
      <c r="GY64" s="38"/>
      <c r="GZ64" s="38"/>
      <c r="HA64" s="38"/>
      <c r="HB64" s="38"/>
      <c r="HC64" s="38"/>
      <c r="HD64" s="38"/>
      <c r="HE64" s="38"/>
      <c r="HF64" s="38"/>
      <c r="HG64" s="38"/>
      <c r="HH64" s="38"/>
      <c r="HI64" s="38"/>
      <c r="HJ64" s="38"/>
      <c r="HK64" s="38"/>
      <c r="HL64" s="38"/>
      <c r="HM64" s="38"/>
      <c r="HN64" s="38"/>
      <c r="HO64" s="38"/>
      <c r="HP64" s="38"/>
      <c r="HQ64" s="38"/>
      <c r="HR64" s="38"/>
      <c r="HS64" s="38"/>
      <c r="HT64" s="38"/>
      <c r="HU64" s="38"/>
      <c r="HV64" s="38"/>
      <c r="HW64" s="38"/>
      <c r="HX64" s="38"/>
      <c r="HY64" s="38"/>
      <c r="HZ64" s="38"/>
      <c r="IA64" s="38"/>
      <c r="IB64" s="38"/>
      <c r="IC64" s="38"/>
      <c r="ID64" s="38"/>
      <c r="IE64" s="38"/>
      <c r="IF64" s="38"/>
      <c r="IG64" s="38"/>
      <c r="IH64" s="38"/>
      <c r="II64" s="38"/>
      <c r="IJ64" s="38"/>
      <c r="IK64" s="38"/>
      <c r="IL64" s="38"/>
      <c r="IM64" s="38"/>
      <c r="IN64" s="38"/>
      <c r="IO64" s="38"/>
      <c r="IP64" s="38"/>
      <c r="IQ64" s="38"/>
      <c r="IR64" s="38"/>
      <c r="IS64" s="38"/>
      <c r="IT64" s="38"/>
    </row>
    <row r="65" spans="1:11" ht="15">
      <c r="A65" s="108">
        <f t="shared" si="0"/>
        <v>63</v>
      </c>
      <c r="B65" s="102">
        <v>484</v>
      </c>
      <c r="C65" s="110">
        <v>0.6</v>
      </c>
      <c r="D65" s="109" t="s">
        <v>926</v>
      </c>
      <c r="E65" s="109" t="s">
        <v>839</v>
      </c>
      <c r="F65" s="167">
        <v>3</v>
      </c>
      <c r="G65" s="214" t="s">
        <v>1031</v>
      </c>
      <c r="H65" s="111">
        <v>6.21</v>
      </c>
      <c r="I65" s="109" t="s">
        <v>965</v>
      </c>
      <c r="J65" s="109" t="s">
        <v>837</v>
      </c>
      <c r="K65" s="112"/>
    </row>
    <row r="66" spans="1:11" ht="15">
      <c r="A66" s="131">
        <f t="shared" si="0"/>
        <v>63</v>
      </c>
      <c r="B66" s="23">
        <v>484</v>
      </c>
      <c r="C66" s="132">
        <v>2</v>
      </c>
      <c r="D66" s="23" t="s">
        <v>975</v>
      </c>
      <c r="E66" s="23" t="s">
        <v>841</v>
      </c>
      <c r="F66" s="195">
        <v>3</v>
      </c>
      <c r="G66" s="218" t="s">
        <v>12</v>
      </c>
      <c r="H66" s="51">
        <v>7.11</v>
      </c>
      <c r="I66" s="23" t="s">
        <v>801</v>
      </c>
      <c r="J66" s="23" t="s">
        <v>802</v>
      </c>
      <c r="K66" s="133"/>
    </row>
    <row r="67" spans="1:11" ht="15">
      <c r="A67" s="97">
        <f aca="true" t="shared" si="1" ref="A67:A77">RANK(B67,$B$2:$B$77,0)</f>
        <v>66</v>
      </c>
      <c r="B67" s="25">
        <v>483</v>
      </c>
      <c r="C67" s="143">
        <v>-0.2</v>
      </c>
      <c r="D67" s="25" t="s">
        <v>406</v>
      </c>
      <c r="E67" s="25" t="s">
        <v>363</v>
      </c>
      <c r="F67" s="26">
        <v>2</v>
      </c>
      <c r="G67" s="220" t="s">
        <v>1004</v>
      </c>
      <c r="H67" s="52">
        <v>6.13</v>
      </c>
      <c r="I67" s="25" t="s">
        <v>357</v>
      </c>
      <c r="J67" s="25" t="s">
        <v>353</v>
      </c>
      <c r="K67" s="100"/>
    </row>
    <row r="68" spans="1:11" ht="15">
      <c r="A68" s="108">
        <f t="shared" si="1"/>
        <v>66</v>
      </c>
      <c r="B68" s="21">
        <v>483</v>
      </c>
      <c r="C68" s="107">
        <v>0.6</v>
      </c>
      <c r="D68" s="21" t="s">
        <v>685</v>
      </c>
      <c r="E68" s="21" t="s">
        <v>1318</v>
      </c>
      <c r="F68" s="191">
        <v>2</v>
      </c>
      <c r="G68" s="161" t="s">
        <v>13</v>
      </c>
      <c r="H68" s="50">
        <v>10.03</v>
      </c>
      <c r="I68" s="21" t="s">
        <v>1319</v>
      </c>
      <c r="J68" s="21" t="s">
        <v>1027</v>
      </c>
      <c r="K68" s="112"/>
    </row>
    <row r="69" spans="1:11" ht="15">
      <c r="A69" s="108">
        <f t="shared" si="1"/>
        <v>66</v>
      </c>
      <c r="B69" s="21">
        <v>483</v>
      </c>
      <c r="C69" s="107">
        <v>1.6</v>
      </c>
      <c r="D69" s="21" t="s">
        <v>976</v>
      </c>
      <c r="E69" s="21" t="s">
        <v>1320</v>
      </c>
      <c r="F69" s="191">
        <v>2</v>
      </c>
      <c r="G69" s="161" t="s">
        <v>12</v>
      </c>
      <c r="H69" s="50">
        <v>10.17</v>
      </c>
      <c r="I69" s="21" t="s">
        <v>854</v>
      </c>
      <c r="J69" s="21" t="s">
        <v>855</v>
      </c>
      <c r="K69" s="112"/>
    </row>
    <row r="70" spans="1:11" ht="15">
      <c r="A70" s="108">
        <f t="shared" si="1"/>
        <v>69</v>
      </c>
      <c r="B70" s="21">
        <v>482</v>
      </c>
      <c r="C70" s="107">
        <v>1.6</v>
      </c>
      <c r="D70" s="21" t="s">
        <v>489</v>
      </c>
      <c r="E70" s="21" t="s">
        <v>457</v>
      </c>
      <c r="F70" s="22">
        <v>2</v>
      </c>
      <c r="G70" s="161" t="s">
        <v>440</v>
      </c>
      <c r="H70" s="50">
        <v>5.03</v>
      </c>
      <c r="I70" s="21" t="s">
        <v>488</v>
      </c>
      <c r="J70" s="21" t="s">
        <v>457</v>
      </c>
      <c r="K70" s="35"/>
    </row>
    <row r="71" spans="1:11" ht="15.75" thickBot="1">
      <c r="A71" s="113">
        <f t="shared" si="1"/>
        <v>69</v>
      </c>
      <c r="B71" s="114">
        <v>482</v>
      </c>
      <c r="C71" s="145">
        <v>0.4</v>
      </c>
      <c r="D71" s="114" t="s">
        <v>977</v>
      </c>
      <c r="E71" s="114" t="s">
        <v>1321</v>
      </c>
      <c r="F71" s="199">
        <v>3</v>
      </c>
      <c r="G71" s="221" t="s">
        <v>12</v>
      </c>
      <c r="H71" s="149">
        <v>6.27</v>
      </c>
      <c r="I71" s="114" t="s">
        <v>833</v>
      </c>
      <c r="J71" s="114" t="s">
        <v>802</v>
      </c>
      <c r="K71" s="116"/>
    </row>
    <row r="72" spans="1:254" s="1" customFormat="1" ht="15">
      <c r="A72" s="146">
        <f t="shared" si="1"/>
        <v>69</v>
      </c>
      <c r="B72" s="135">
        <v>482</v>
      </c>
      <c r="C72" s="136">
        <v>1.9</v>
      </c>
      <c r="D72" s="147" t="s">
        <v>297</v>
      </c>
      <c r="E72" s="147" t="s">
        <v>100</v>
      </c>
      <c r="F72" s="166">
        <v>2</v>
      </c>
      <c r="G72" s="222" t="s">
        <v>1067</v>
      </c>
      <c r="H72" s="137">
        <v>9.19</v>
      </c>
      <c r="I72" s="147" t="s">
        <v>298</v>
      </c>
      <c r="J72" s="147" t="s">
        <v>69</v>
      </c>
      <c r="K72" s="14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  <c r="AM72" s="38"/>
      <c r="AN72" s="38"/>
      <c r="AO72" s="38"/>
      <c r="AP72" s="38"/>
      <c r="AQ72" s="38"/>
      <c r="AR72" s="38"/>
      <c r="AS72" s="38"/>
      <c r="AT72" s="38"/>
      <c r="AU72" s="38"/>
      <c r="AV72" s="38"/>
      <c r="AW72" s="38"/>
      <c r="AX72" s="38"/>
      <c r="AY72" s="38"/>
      <c r="AZ72" s="38"/>
      <c r="BA72" s="38"/>
      <c r="BB72" s="38"/>
      <c r="BC72" s="38"/>
      <c r="BD72" s="38"/>
      <c r="BE72" s="38"/>
      <c r="BF72" s="38"/>
      <c r="BG72" s="38"/>
      <c r="BH72" s="38"/>
      <c r="BI72" s="38"/>
      <c r="BJ72" s="38"/>
      <c r="BK72" s="38"/>
      <c r="BL72" s="38"/>
      <c r="BM72" s="38"/>
      <c r="BN72" s="38"/>
      <c r="BO72" s="38"/>
      <c r="BP72" s="38"/>
      <c r="BQ72" s="38"/>
      <c r="BR72" s="38"/>
      <c r="BS72" s="38"/>
      <c r="BT72" s="38"/>
      <c r="BU72" s="38"/>
      <c r="BV72" s="38"/>
      <c r="BW72" s="38"/>
      <c r="BX72" s="38"/>
      <c r="BY72" s="38"/>
      <c r="BZ72" s="38"/>
      <c r="CA72" s="38"/>
      <c r="CB72" s="38"/>
      <c r="CC72" s="38"/>
      <c r="CD72" s="38"/>
      <c r="CE72" s="38"/>
      <c r="CF72" s="38"/>
      <c r="CG72" s="38"/>
      <c r="CH72" s="38"/>
      <c r="CI72" s="38"/>
      <c r="CJ72" s="38"/>
      <c r="CK72" s="38"/>
      <c r="CL72" s="38"/>
      <c r="CM72" s="38"/>
      <c r="CN72" s="38"/>
      <c r="CO72" s="38"/>
      <c r="CP72" s="38"/>
      <c r="CQ72" s="38"/>
      <c r="CR72" s="38"/>
      <c r="CS72" s="38"/>
      <c r="CT72" s="38"/>
      <c r="CU72" s="38"/>
      <c r="CV72" s="38"/>
      <c r="CW72" s="38"/>
      <c r="CX72" s="38"/>
      <c r="CY72" s="38"/>
      <c r="CZ72" s="38"/>
      <c r="DA72" s="38"/>
      <c r="DB72" s="38"/>
      <c r="DC72" s="38"/>
      <c r="DD72" s="38"/>
      <c r="DE72" s="38"/>
      <c r="DF72" s="38"/>
      <c r="DG72" s="38"/>
      <c r="DH72" s="38"/>
      <c r="DI72" s="38"/>
      <c r="DJ72" s="38"/>
      <c r="DK72" s="38"/>
      <c r="DL72" s="38"/>
      <c r="DM72" s="38"/>
      <c r="DN72" s="38"/>
      <c r="DO72" s="38"/>
      <c r="DP72" s="38"/>
      <c r="DQ72" s="38"/>
      <c r="DR72" s="38"/>
      <c r="DS72" s="38"/>
      <c r="DT72" s="38"/>
      <c r="DU72" s="38"/>
      <c r="DV72" s="38"/>
      <c r="DW72" s="38"/>
      <c r="DX72" s="38"/>
      <c r="DY72" s="38"/>
      <c r="DZ72" s="38"/>
      <c r="EA72" s="38"/>
      <c r="EB72" s="38"/>
      <c r="EC72" s="38"/>
      <c r="ED72" s="38"/>
      <c r="EE72" s="38"/>
      <c r="EF72" s="38"/>
      <c r="EG72" s="38"/>
      <c r="EH72" s="38"/>
      <c r="EI72" s="38"/>
      <c r="EJ72" s="38"/>
      <c r="EK72" s="38"/>
      <c r="EL72" s="38"/>
      <c r="EM72" s="38"/>
      <c r="EN72" s="38"/>
      <c r="EO72" s="38"/>
      <c r="EP72" s="38"/>
      <c r="EQ72" s="38"/>
      <c r="ER72" s="38"/>
      <c r="ES72" s="38"/>
      <c r="ET72" s="38"/>
      <c r="EU72" s="38"/>
      <c r="EV72" s="38"/>
      <c r="EW72" s="38"/>
      <c r="EX72" s="38"/>
      <c r="EY72" s="38"/>
      <c r="EZ72" s="38"/>
      <c r="FA72" s="38"/>
      <c r="FB72" s="38"/>
      <c r="FC72" s="38"/>
      <c r="FD72" s="38"/>
      <c r="FE72" s="38"/>
      <c r="FF72" s="38"/>
      <c r="FG72" s="38"/>
      <c r="FH72" s="38"/>
      <c r="FI72" s="38"/>
      <c r="FJ72" s="38"/>
      <c r="FK72" s="38"/>
      <c r="FL72" s="38"/>
      <c r="FM72" s="38"/>
      <c r="FN72" s="38"/>
      <c r="FO72" s="38"/>
      <c r="FP72" s="38"/>
      <c r="FQ72" s="38"/>
      <c r="FR72" s="38"/>
      <c r="FS72" s="38"/>
      <c r="FT72" s="38"/>
      <c r="FU72" s="38"/>
      <c r="FV72" s="38"/>
      <c r="FW72" s="38"/>
      <c r="FX72" s="38"/>
      <c r="FY72" s="38"/>
      <c r="FZ72" s="38"/>
      <c r="GA72" s="38"/>
      <c r="GB72" s="38"/>
      <c r="GC72" s="38"/>
      <c r="GD72" s="38"/>
      <c r="GE72" s="38"/>
      <c r="GF72" s="38"/>
      <c r="GG72" s="38"/>
      <c r="GH72" s="38"/>
      <c r="GI72" s="38"/>
      <c r="GJ72" s="38"/>
      <c r="GK72" s="38"/>
      <c r="GL72" s="38"/>
      <c r="GM72" s="38"/>
      <c r="GN72" s="38"/>
      <c r="GO72" s="38"/>
      <c r="GP72" s="38"/>
      <c r="GQ72" s="38"/>
      <c r="GR72" s="38"/>
      <c r="GS72" s="38"/>
      <c r="GT72" s="38"/>
      <c r="GU72" s="38"/>
      <c r="GV72" s="38"/>
      <c r="GW72" s="38"/>
      <c r="GX72" s="38"/>
      <c r="GY72" s="38"/>
      <c r="GZ72" s="38"/>
      <c r="HA72" s="38"/>
      <c r="HB72" s="38"/>
      <c r="HC72" s="38"/>
      <c r="HD72" s="38"/>
      <c r="HE72" s="38"/>
      <c r="HF72" s="38"/>
      <c r="HG72" s="38"/>
      <c r="HH72" s="38"/>
      <c r="HI72" s="38"/>
      <c r="HJ72" s="38"/>
      <c r="HK72" s="38"/>
      <c r="HL72" s="38"/>
      <c r="HM72" s="38"/>
      <c r="HN72" s="38"/>
      <c r="HO72" s="38"/>
      <c r="HP72" s="38"/>
      <c r="HQ72" s="38"/>
      <c r="HR72" s="38"/>
      <c r="HS72" s="38"/>
      <c r="HT72" s="38"/>
      <c r="HU72" s="38"/>
      <c r="HV72" s="38"/>
      <c r="HW72" s="38"/>
      <c r="HX72" s="38"/>
      <c r="HY72" s="38"/>
      <c r="HZ72" s="38"/>
      <c r="IA72" s="38"/>
      <c r="IB72" s="38"/>
      <c r="IC72" s="38"/>
      <c r="ID72" s="38"/>
      <c r="IE72" s="38"/>
      <c r="IF72" s="38"/>
      <c r="IG72" s="38"/>
      <c r="IH72" s="38"/>
      <c r="II72" s="38"/>
      <c r="IJ72" s="38"/>
      <c r="IK72" s="38"/>
      <c r="IL72" s="38"/>
      <c r="IM72" s="38"/>
      <c r="IN72" s="38"/>
      <c r="IO72" s="38"/>
      <c r="IP72" s="38"/>
      <c r="IQ72" s="38"/>
      <c r="IR72" s="38"/>
      <c r="IS72" s="38"/>
      <c r="IT72" s="38"/>
    </row>
    <row r="73" spans="1:11" ht="15">
      <c r="A73" s="108">
        <f t="shared" si="1"/>
        <v>72</v>
      </c>
      <c r="B73" s="102">
        <v>481</v>
      </c>
      <c r="C73" s="110">
        <v>1.4</v>
      </c>
      <c r="D73" s="102" t="s">
        <v>299</v>
      </c>
      <c r="E73" s="102" t="s">
        <v>1322</v>
      </c>
      <c r="F73" s="193">
        <v>3</v>
      </c>
      <c r="G73" s="217" t="s">
        <v>1063</v>
      </c>
      <c r="H73" s="111">
        <v>5.22</v>
      </c>
      <c r="I73" s="102" t="s">
        <v>1323</v>
      </c>
      <c r="J73" s="102" t="s">
        <v>128</v>
      </c>
      <c r="K73" s="112"/>
    </row>
    <row r="74" spans="1:11" ht="15">
      <c r="A74" s="108">
        <f t="shared" si="1"/>
        <v>72</v>
      </c>
      <c r="B74" s="21">
        <v>481</v>
      </c>
      <c r="C74" s="107">
        <v>1.1</v>
      </c>
      <c r="D74" s="21" t="s">
        <v>978</v>
      </c>
      <c r="E74" s="21" t="s">
        <v>825</v>
      </c>
      <c r="F74" s="191">
        <v>2</v>
      </c>
      <c r="G74" s="161" t="s">
        <v>12</v>
      </c>
      <c r="H74" s="50">
        <v>6.28</v>
      </c>
      <c r="I74" s="21" t="s">
        <v>833</v>
      </c>
      <c r="J74" s="21" t="s">
        <v>802</v>
      </c>
      <c r="K74" s="35"/>
    </row>
    <row r="75" spans="1:11" ht="15">
      <c r="A75" s="108">
        <f t="shared" si="1"/>
        <v>72</v>
      </c>
      <c r="B75" s="102">
        <v>481</v>
      </c>
      <c r="C75" s="110">
        <v>1.1</v>
      </c>
      <c r="D75" s="102" t="s">
        <v>300</v>
      </c>
      <c r="E75" s="102" t="s">
        <v>1324</v>
      </c>
      <c r="F75" s="193">
        <v>3</v>
      </c>
      <c r="G75" s="217" t="s">
        <v>1063</v>
      </c>
      <c r="H75" s="111">
        <v>7.25</v>
      </c>
      <c r="I75" s="102" t="s">
        <v>1325</v>
      </c>
      <c r="J75" s="102" t="s">
        <v>1152</v>
      </c>
      <c r="K75" s="112"/>
    </row>
    <row r="76" spans="1:11" ht="15">
      <c r="A76" s="131">
        <f t="shared" si="1"/>
        <v>75</v>
      </c>
      <c r="B76" s="23">
        <v>480</v>
      </c>
      <c r="C76" s="132">
        <v>1.6</v>
      </c>
      <c r="D76" s="23" t="s">
        <v>490</v>
      </c>
      <c r="E76" s="23" t="s">
        <v>491</v>
      </c>
      <c r="F76" s="195">
        <v>3</v>
      </c>
      <c r="G76" s="218" t="s">
        <v>440</v>
      </c>
      <c r="H76" s="51">
        <v>5.3</v>
      </c>
      <c r="I76" s="23" t="s">
        <v>492</v>
      </c>
      <c r="J76" s="23" t="s">
        <v>493</v>
      </c>
      <c r="K76" s="133"/>
    </row>
    <row r="77" spans="1:11" ht="15">
      <c r="A77" s="97">
        <f t="shared" si="1"/>
        <v>75</v>
      </c>
      <c r="B77" s="98">
        <v>480</v>
      </c>
      <c r="C77" s="99">
        <v>0.4</v>
      </c>
      <c r="D77" s="98" t="s">
        <v>301</v>
      </c>
      <c r="E77" s="98" t="s">
        <v>1326</v>
      </c>
      <c r="F77" s="189">
        <v>3</v>
      </c>
      <c r="G77" s="213" t="s">
        <v>1013</v>
      </c>
      <c r="H77" s="140">
        <v>7.09</v>
      </c>
      <c r="I77" s="98" t="s">
        <v>66</v>
      </c>
      <c r="J77" s="98" t="s">
        <v>63</v>
      </c>
      <c r="K77" s="100"/>
    </row>
    <row r="78" spans="1:11" ht="15">
      <c r="A78" s="108"/>
      <c r="B78" s="102"/>
      <c r="C78" s="110"/>
      <c r="D78" s="109"/>
      <c r="E78" s="109"/>
      <c r="F78" s="167"/>
      <c r="G78" s="214"/>
      <c r="H78" s="111"/>
      <c r="I78" s="109"/>
      <c r="J78" s="109"/>
      <c r="K78" s="112"/>
    </row>
    <row r="79" spans="1:11" ht="15">
      <c r="A79" s="108"/>
      <c r="B79" s="102"/>
      <c r="C79" s="110"/>
      <c r="D79" s="109"/>
      <c r="E79" s="109"/>
      <c r="F79" s="167"/>
      <c r="G79" s="214"/>
      <c r="H79" s="111"/>
      <c r="I79" s="109"/>
      <c r="J79" s="109"/>
      <c r="K79" s="112"/>
    </row>
    <row r="80" spans="1:11" ht="15">
      <c r="A80" s="108"/>
      <c r="B80" s="21"/>
      <c r="C80" s="107"/>
      <c r="D80" s="21"/>
      <c r="E80" s="21"/>
      <c r="F80" s="191"/>
      <c r="G80" s="161"/>
      <c r="H80" s="50"/>
      <c r="I80" s="21"/>
      <c r="J80" s="21"/>
      <c r="K80" s="35"/>
    </row>
    <row r="81" spans="1:11" ht="15.75" thickBot="1">
      <c r="A81" s="113"/>
      <c r="B81" s="30"/>
      <c r="C81" s="115"/>
      <c r="D81" s="30"/>
      <c r="E81" s="30"/>
      <c r="F81" s="196"/>
      <c r="G81" s="215"/>
      <c r="H81" s="55"/>
      <c r="I81" s="30"/>
      <c r="J81" s="30"/>
      <c r="K81" s="116"/>
    </row>
    <row r="82" spans="1:11" ht="15">
      <c r="A82" s="146"/>
      <c r="B82" s="29"/>
      <c r="C82" s="142"/>
      <c r="D82" s="29"/>
      <c r="E82" s="29"/>
      <c r="F82" s="200"/>
      <c r="G82" s="18"/>
      <c r="H82" s="54"/>
      <c r="I82" s="29"/>
      <c r="J82" s="29"/>
      <c r="K82" s="34"/>
    </row>
    <row r="83" spans="1:11" ht="15">
      <c r="A83" s="108"/>
      <c r="B83" s="21"/>
      <c r="C83" s="107"/>
      <c r="D83" s="21"/>
      <c r="E83" s="21"/>
      <c r="F83" s="22"/>
      <c r="G83" s="161"/>
      <c r="H83" s="50"/>
      <c r="I83" s="21"/>
      <c r="J83" s="21"/>
      <c r="K83" s="35"/>
    </row>
    <row r="84" spans="1:11" ht="15">
      <c r="A84" s="108"/>
      <c r="B84" s="21"/>
      <c r="C84" s="107"/>
      <c r="D84" s="21"/>
      <c r="E84" s="21"/>
      <c r="F84" s="191"/>
      <c r="G84" s="161"/>
      <c r="H84" s="50"/>
      <c r="I84" s="21"/>
      <c r="J84" s="21"/>
      <c r="K84" s="35"/>
    </row>
    <row r="85" spans="1:11" ht="15">
      <c r="A85" s="108"/>
      <c r="B85" s="21"/>
      <c r="C85" s="107"/>
      <c r="D85" s="21"/>
      <c r="E85" s="21"/>
      <c r="F85" s="22"/>
      <c r="G85" s="161"/>
      <c r="H85" s="50"/>
      <c r="I85" s="21"/>
      <c r="J85" s="21"/>
      <c r="K85" s="112"/>
    </row>
    <row r="86" spans="1:11" ht="15">
      <c r="A86" s="131"/>
      <c r="B86" s="23"/>
      <c r="C86" s="150"/>
      <c r="D86" s="151"/>
      <c r="E86" s="151"/>
      <c r="F86" s="201"/>
      <c r="G86" s="218"/>
      <c r="H86" s="152"/>
      <c r="I86" s="151"/>
      <c r="J86" s="23"/>
      <c r="K86" s="153"/>
    </row>
    <row r="87" spans="1:11" ht="15">
      <c r="A87" s="97"/>
      <c r="B87" s="25"/>
      <c r="C87" s="143"/>
      <c r="D87" s="25"/>
      <c r="E87" s="25"/>
      <c r="F87" s="198"/>
      <c r="G87" s="220"/>
      <c r="H87" s="52"/>
      <c r="I87" s="25"/>
      <c r="J87" s="25"/>
      <c r="K87" s="144"/>
    </row>
    <row r="88" spans="1:11" ht="15">
      <c r="A88" s="108"/>
      <c r="B88" s="102"/>
      <c r="C88" s="110"/>
      <c r="D88" s="109"/>
      <c r="E88" s="109"/>
      <c r="F88" s="167"/>
      <c r="G88" s="214"/>
      <c r="H88" s="111"/>
      <c r="I88" s="109"/>
      <c r="J88" s="109"/>
      <c r="K88" s="112"/>
    </row>
    <row r="89" spans="1:11" ht="15">
      <c r="A89" s="108"/>
      <c r="B89" s="102"/>
      <c r="C89" s="110"/>
      <c r="D89" s="102"/>
      <c r="E89" s="102"/>
      <c r="F89" s="193"/>
      <c r="G89" s="217"/>
      <c r="H89" s="111"/>
      <c r="I89" s="102"/>
      <c r="J89" s="102"/>
      <c r="K89" s="125"/>
    </row>
    <row r="90" spans="1:11" ht="15">
      <c r="A90" s="108"/>
      <c r="B90" s="102"/>
      <c r="C90" s="110"/>
      <c r="D90" s="102"/>
      <c r="E90" s="102"/>
      <c r="F90" s="193"/>
      <c r="G90" s="217"/>
      <c r="H90" s="111"/>
      <c r="I90" s="102"/>
      <c r="J90" s="102"/>
      <c r="K90" s="125"/>
    </row>
    <row r="91" spans="1:11" ht="15.75" thickBot="1">
      <c r="A91" s="113"/>
      <c r="B91" s="114"/>
      <c r="C91" s="145"/>
      <c r="D91" s="114"/>
      <c r="E91" s="114"/>
      <c r="F91" s="199"/>
      <c r="G91" s="221"/>
      <c r="H91" s="149"/>
      <c r="I91" s="114"/>
      <c r="J91" s="114"/>
      <c r="K91" s="154"/>
    </row>
    <row r="92" spans="1:11" ht="15">
      <c r="A92" s="146"/>
      <c r="B92" s="135"/>
      <c r="C92" s="136"/>
      <c r="D92" s="135"/>
      <c r="E92" s="135"/>
      <c r="F92" s="197"/>
      <c r="G92" s="219"/>
      <c r="H92" s="137"/>
      <c r="I92" s="135"/>
      <c r="J92" s="135"/>
      <c r="K92" s="148"/>
    </row>
    <row r="93" spans="1:11" ht="15">
      <c r="A93" s="108"/>
      <c r="B93" s="102"/>
      <c r="C93" s="110"/>
      <c r="D93" s="102"/>
      <c r="E93" s="102"/>
      <c r="F93" s="193"/>
      <c r="G93" s="217"/>
      <c r="H93" s="111"/>
      <c r="I93" s="102"/>
      <c r="J93" s="102"/>
      <c r="K93" s="125"/>
    </row>
    <row r="94" spans="1:11" ht="15">
      <c r="A94" s="108"/>
      <c r="B94" s="102"/>
      <c r="C94" s="110"/>
      <c r="D94" s="102"/>
      <c r="E94" s="102"/>
      <c r="F94" s="193"/>
      <c r="G94" s="217"/>
      <c r="H94" s="111"/>
      <c r="I94" s="102"/>
      <c r="J94" s="102"/>
      <c r="K94" s="112"/>
    </row>
    <row r="95" spans="1:11" ht="15">
      <c r="A95" s="108"/>
      <c r="B95" s="102"/>
      <c r="C95" s="110"/>
      <c r="D95" s="102"/>
      <c r="E95" s="102"/>
      <c r="F95" s="193"/>
      <c r="G95" s="217"/>
      <c r="H95" s="111"/>
      <c r="I95" s="102"/>
      <c r="J95" s="102"/>
      <c r="K95" s="125"/>
    </row>
    <row r="96" spans="1:11" ht="15">
      <c r="A96" s="155"/>
      <c r="B96" s="28"/>
      <c r="C96" s="156"/>
      <c r="D96" s="28"/>
      <c r="E96" s="28"/>
      <c r="F96" s="202"/>
      <c r="G96" s="223"/>
      <c r="H96" s="53"/>
      <c r="I96" s="28"/>
      <c r="J96" s="28"/>
      <c r="K96" s="157"/>
    </row>
    <row r="97" spans="1:11" ht="15">
      <c r="A97" s="146"/>
      <c r="B97" s="135"/>
      <c r="C97" s="136"/>
      <c r="D97" s="147"/>
      <c r="E97" s="147"/>
      <c r="F97" s="166"/>
      <c r="G97" s="222"/>
      <c r="H97" s="137"/>
      <c r="I97" s="147"/>
      <c r="J97" s="147"/>
      <c r="K97" s="148"/>
    </row>
    <row r="98" spans="1:11" ht="15.75" thickBot="1">
      <c r="A98" s="126"/>
      <c r="B98" s="248"/>
      <c r="C98" s="128"/>
      <c r="D98" s="127"/>
      <c r="E98" s="127"/>
      <c r="F98" s="203"/>
      <c r="G98" s="224"/>
      <c r="H98" s="129"/>
      <c r="I98" s="127"/>
      <c r="J98" s="127"/>
      <c r="K98" s="130"/>
    </row>
    <row r="99" ht="15.75" thickTop="1"/>
  </sheetData>
  <sheetProtection/>
  <printOptions horizontalCentered="1"/>
  <pageMargins left="0" right="0" top="0" bottom="0" header="0" footer="0"/>
  <pageSetup horizontalDpi="600" verticalDpi="600" orientation="portrait" paperSize="8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T98"/>
  <sheetViews>
    <sheetView zoomScalePageLayoutView="0" workbookViewId="0" topLeftCell="A1">
      <selection activeCell="L3" sqref="L3"/>
    </sheetView>
  </sheetViews>
  <sheetFormatPr defaultColWidth="8.88671875" defaultRowHeight="15"/>
  <cols>
    <col min="1" max="1" width="9.77734375" style="43" customWidth="1"/>
    <col min="2" max="2" width="9.77734375" style="249" customWidth="1"/>
    <col min="3" max="3" width="9.77734375" style="43" customWidth="1"/>
    <col min="4" max="5" width="12.77734375" style="43" customWidth="1"/>
    <col min="6" max="6" width="9.77734375" style="183" customWidth="1"/>
    <col min="7" max="7" width="9.77734375" style="43" customWidth="1"/>
    <col min="8" max="8" width="9.77734375" style="45" customWidth="1"/>
    <col min="9" max="10" width="24.77734375" style="43" customWidth="1"/>
    <col min="11" max="11" width="9.77734375" style="43" customWidth="1"/>
    <col min="12" max="16384" width="8.88671875" style="43" customWidth="1"/>
  </cols>
  <sheetData>
    <row r="1" spans="1:254" s="2" customFormat="1" ht="15" thickBot="1">
      <c r="A1" s="250" t="s">
        <v>0</v>
      </c>
      <c r="B1" s="185" t="s">
        <v>1</v>
      </c>
      <c r="C1" s="251" t="s">
        <v>14</v>
      </c>
      <c r="D1" s="185" t="s">
        <v>2</v>
      </c>
      <c r="E1" s="185" t="s">
        <v>15</v>
      </c>
      <c r="F1" s="185" t="s">
        <v>3</v>
      </c>
      <c r="G1" s="252" t="s">
        <v>4</v>
      </c>
      <c r="H1" s="253" t="s">
        <v>5</v>
      </c>
      <c r="I1" s="185" t="s">
        <v>16</v>
      </c>
      <c r="J1" s="185" t="s">
        <v>7</v>
      </c>
      <c r="K1" s="254" t="s">
        <v>11</v>
      </c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59"/>
      <c r="AA1" s="159"/>
      <c r="AB1" s="159"/>
      <c r="AC1" s="159"/>
      <c r="AD1" s="159"/>
      <c r="AE1" s="159"/>
      <c r="AF1" s="159"/>
      <c r="AG1" s="159"/>
      <c r="AH1" s="159"/>
      <c r="AI1" s="159"/>
      <c r="AJ1" s="159"/>
      <c r="AK1" s="159"/>
      <c r="AL1" s="159"/>
      <c r="AM1" s="159"/>
      <c r="AN1" s="159"/>
      <c r="AO1" s="159"/>
      <c r="AP1" s="159"/>
      <c r="AQ1" s="159"/>
      <c r="AR1" s="159"/>
      <c r="AS1" s="159"/>
      <c r="AT1" s="159"/>
      <c r="AU1" s="159"/>
      <c r="AV1" s="159"/>
      <c r="AW1" s="159"/>
      <c r="AX1" s="159"/>
      <c r="AY1" s="159"/>
      <c r="AZ1" s="159"/>
      <c r="BA1" s="159"/>
      <c r="BB1" s="159"/>
      <c r="BC1" s="159"/>
      <c r="BD1" s="159"/>
      <c r="BE1" s="159"/>
      <c r="BF1" s="159"/>
      <c r="BG1" s="159"/>
      <c r="BH1" s="159"/>
      <c r="BI1" s="159"/>
      <c r="BJ1" s="159"/>
      <c r="BK1" s="159"/>
      <c r="BL1" s="159"/>
      <c r="BM1" s="159"/>
      <c r="BN1" s="159"/>
      <c r="BO1" s="159"/>
      <c r="BP1" s="159"/>
      <c r="BQ1" s="159"/>
      <c r="BR1" s="159"/>
      <c r="BS1" s="159"/>
      <c r="BT1" s="159"/>
      <c r="BU1" s="159"/>
      <c r="BV1" s="159"/>
      <c r="BW1" s="159"/>
      <c r="BX1" s="159"/>
      <c r="BY1" s="159"/>
      <c r="BZ1" s="159"/>
      <c r="CA1" s="159"/>
      <c r="CB1" s="159"/>
      <c r="CC1" s="159"/>
      <c r="CD1" s="159"/>
      <c r="CE1" s="159"/>
      <c r="CF1" s="159"/>
      <c r="CG1" s="159"/>
      <c r="CH1" s="159"/>
      <c r="CI1" s="159"/>
      <c r="CJ1" s="159"/>
      <c r="CK1" s="159"/>
      <c r="CL1" s="159"/>
      <c r="CM1" s="159"/>
      <c r="CN1" s="159"/>
      <c r="CO1" s="159"/>
      <c r="CP1" s="159"/>
      <c r="CQ1" s="159"/>
      <c r="CR1" s="159"/>
      <c r="CS1" s="159"/>
      <c r="CT1" s="159"/>
      <c r="CU1" s="159"/>
      <c r="CV1" s="159"/>
      <c r="CW1" s="159"/>
      <c r="CX1" s="159"/>
      <c r="CY1" s="159"/>
      <c r="CZ1" s="159"/>
      <c r="DA1" s="159"/>
      <c r="DB1" s="159"/>
      <c r="DC1" s="159"/>
      <c r="DD1" s="159"/>
      <c r="DE1" s="159"/>
      <c r="DF1" s="159"/>
      <c r="DG1" s="159"/>
      <c r="DH1" s="159"/>
      <c r="DI1" s="159"/>
      <c r="DJ1" s="159"/>
      <c r="DK1" s="159"/>
      <c r="DL1" s="159"/>
      <c r="DM1" s="159"/>
      <c r="DN1" s="159"/>
      <c r="DO1" s="159"/>
      <c r="DP1" s="159"/>
      <c r="DQ1" s="159"/>
      <c r="DR1" s="159"/>
      <c r="DS1" s="159"/>
      <c r="DT1" s="159"/>
      <c r="DU1" s="159"/>
      <c r="DV1" s="159"/>
      <c r="DW1" s="159"/>
      <c r="DX1" s="159"/>
      <c r="DY1" s="159"/>
      <c r="DZ1" s="159"/>
      <c r="EA1" s="159"/>
      <c r="EB1" s="159"/>
      <c r="EC1" s="159"/>
      <c r="ED1" s="159"/>
      <c r="EE1" s="159"/>
      <c r="EF1" s="159"/>
      <c r="EG1" s="159"/>
      <c r="EH1" s="159"/>
      <c r="EI1" s="159"/>
      <c r="EJ1" s="159"/>
      <c r="EK1" s="159"/>
      <c r="EL1" s="159"/>
      <c r="EM1" s="159"/>
      <c r="EN1" s="159"/>
      <c r="EO1" s="159"/>
      <c r="EP1" s="159"/>
      <c r="EQ1" s="159"/>
      <c r="ER1" s="159"/>
      <c r="ES1" s="159"/>
      <c r="ET1" s="159"/>
      <c r="EU1" s="159"/>
      <c r="EV1" s="159"/>
      <c r="EW1" s="159"/>
      <c r="EX1" s="159"/>
      <c r="EY1" s="159"/>
      <c r="EZ1" s="159"/>
      <c r="FA1" s="159"/>
      <c r="FB1" s="159"/>
      <c r="FC1" s="159"/>
      <c r="FD1" s="159"/>
      <c r="FE1" s="159"/>
      <c r="FF1" s="159"/>
      <c r="FG1" s="159"/>
      <c r="FH1" s="159"/>
      <c r="FI1" s="159"/>
      <c r="FJ1" s="159"/>
      <c r="FK1" s="159"/>
      <c r="FL1" s="159"/>
      <c r="FM1" s="159"/>
      <c r="FN1" s="159"/>
      <c r="FO1" s="159"/>
      <c r="FP1" s="159"/>
      <c r="FQ1" s="159"/>
      <c r="FR1" s="159"/>
      <c r="FS1" s="159"/>
      <c r="FT1" s="159"/>
      <c r="FU1" s="159"/>
      <c r="FV1" s="159"/>
      <c r="FW1" s="159"/>
      <c r="FX1" s="159"/>
      <c r="FY1" s="159"/>
      <c r="FZ1" s="159"/>
      <c r="GA1" s="159"/>
      <c r="GB1" s="159"/>
      <c r="GC1" s="159"/>
      <c r="GD1" s="159"/>
      <c r="GE1" s="159"/>
      <c r="GF1" s="159"/>
      <c r="GG1" s="159"/>
      <c r="GH1" s="159"/>
      <c r="GI1" s="159"/>
      <c r="GJ1" s="159"/>
      <c r="GK1" s="159"/>
      <c r="GL1" s="159"/>
      <c r="GM1" s="159"/>
      <c r="GN1" s="159"/>
      <c r="GO1" s="159"/>
      <c r="GP1" s="159"/>
      <c r="GQ1" s="159"/>
      <c r="GR1" s="159"/>
      <c r="GS1" s="159"/>
      <c r="GT1" s="159"/>
      <c r="GU1" s="159"/>
      <c r="GV1" s="159"/>
      <c r="GW1" s="159"/>
      <c r="GX1" s="159"/>
      <c r="GY1" s="159"/>
      <c r="GZ1" s="159"/>
      <c r="HA1" s="159"/>
      <c r="HB1" s="159"/>
      <c r="HC1" s="159"/>
      <c r="HD1" s="159"/>
      <c r="HE1" s="159"/>
      <c r="HF1" s="159"/>
      <c r="HG1" s="159"/>
      <c r="HH1" s="159"/>
      <c r="HI1" s="159"/>
      <c r="HJ1" s="159"/>
      <c r="HK1" s="159"/>
      <c r="HL1" s="159"/>
      <c r="HM1" s="159"/>
      <c r="HN1" s="159"/>
      <c r="HO1" s="159"/>
      <c r="HP1" s="159"/>
      <c r="HQ1" s="159"/>
      <c r="HR1" s="159"/>
      <c r="HS1" s="159"/>
      <c r="HT1" s="159"/>
      <c r="HU1" s="159"/>
      <c r="HV1" s="159"/>
      <c r="HW1" s="159"/>
      <c r="HX1" s="159"/>
      <c r="HY1" s="159"/>
      <c r="HZ1" s="159"/>
      <c r="IA1" s="159"/>
      <c r="IB1" s="159"/>
      <c r="IC1" s="159"/>
      <c r="ID1" s="159"/>
      <c r="IE1" s="159"/>
      <c r="IF1" s="159"/>
      <c r="IG1" s="159"/>
      <c r="IH1" s="159"/>
      <c r="II1" s="159"/>
      <c r="IJ1" s="159"/>
      <c r="IK1" s="159"/>
      <c r="IL1" s="159"/>
      <c r="IM1" s="159"/>
      <c r="IN1" s="159"/>
      <c r="IO1" s="159"/>
      <c r="IP1" s="159"/>
      <c r="IQ1" s="159"/>
      <c r="IR1" s="159"/>
      <c r="IS1" s="159"/>
      <c r="IT1" s="159"/>
    </row>
    <row r="2" spans="1:11" ht="15">
      <c r="A2" s="78">
        <f>RANK(B2,$B$2:$B$49)</f>
        <v>1</v>
      </c>
      <c r="B2" s="40">
        <v>1347</v>
      </c>
      <c r="C2" s="57"/>
      <c r="D2" s="40" t="s">
        <v>407</v>
      </c>
      <c r="E2" s="40" t="s">
        <v>408</v>
      </c>
      <c r="F2" s="174">
        <v>3</v>
      </c>
      <c r="G2" s="204" t="s">
        <v>1004</v>
      </c>
      <c r="H2" s="11">
        <v>7.05</v>
      </c>
      <c r="I2" s="4" t="s">
        <v>1090</v>
      </c>
      <c r="J2" s="56" t="s">
        <v>1044</v>
      </c>
      <c r="K2" s="79"/>
    </row>
    <row r="3" spans="1:11" ht="15">
      <c r="A3" s="80">
        <f aca="true" t="shared" si="0" ref="A3:A49">RANK(B3,$B$2:$B$49)</f>
        <v>2</v>
      </c>
      <c r="B3" s="6">
        <v>1315</v>
      </c>
      <c r="C3" s="58"/>
      <c r="D3" s="6" t="s">
        <v>438</v>
      </c>
      <c r="E3" s="6" t="s">
        <v>439</v>
      </c>
      <c r="F3" s="176">
        <v>3</v>
      </c>
      <c r="G3" s="205" t="s">
        <v>440</v>
      </c>
      <c r="H3" s="12">
        <v>7.12</v>
      </c>
      <c r="I3" s="5" t="s">
        <v>56</v>
      </c>
      <c r="J3" s="41" t="s">
        <v>441</v>
      </c>
      <c r="K3" s="81"/>
    </row>
    <row r="4" spans="1:11" ht="15">
      <c r="A4" s="82">
        <f t="shared" si="0"/>
        <v>3</v>
      </c>
      <c r="B4" s="3">
        <v>1301</v>
      </c>
      <c r="C4" s="16"/>
      <c r="D4" s="62" t="s">
        <v>661</v>
      </c>
      <c r="E4" s="62" t="s">
        <v>662</v>
      </c>
      <c r="F4" s="178">
        <v>3</v>
      </c>
      <c r="G4" s="206" t="s">
        <v>1098</v>
      </c>
      <c r="H4" s="10">
        <v>7.2</v>
      </c>
      <c r="I4" s="62" t="s">
        <v>20</v>
      </c>
      <c r="J4" s="62" t="s">
        <v>367</v>
      </c>
      <c r="K4" s="83"/>
    </row>
    <row r="5" spans="1:254" s="1" customFormat="1" ht="15">
      <c r="A5" s="82">
        <f t="shared" si="0"/>
        <v>4</v>
      </c>
      <c r="B5" s="6">
        <v>1274</v>
      </c>
      <c r="C5" s="58"/>
      <c r="D5" s="6" t="s">
        <v>302</v>
      </c>
      <c r="E5" s="6" t="s">
        <v>1327</v>
      </c>
      <c r="F5" s="176">
        <v>3</v>
      </c>
      <c r="G5" s="205" t="s">
        <v>1063</v>
      </c>
      <c r="H5" s="12">
        <v>6.06</v>
      </c>
      <c r="I5" s="6" t="s">
        <v>71</v>
      </c>
      <c r="J5" s="6" t="s">
        <v>69</v>
      </c>
      <c r="K5" s="83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38"/>
      <c r="CZ5" s="38"/>
      <c r="DA5" s="38"/>
      <c r="DB5" s="38"/>
      <c r="DC5" s="38"/>
      <c r="DD5" s="38"/>
      <c r="DE5" s="38"/>
      <c r="DF5" s="38"/>
      <c r="DG5" s="38"/>
      <c r="DH5" s="38"/>
      <c r="DI5" s="38"/>
      <c r="DJ5" s="38"/>
      <c r="DK5" s="38"/>
      <c r="DL5" s="38"/>
      <c r="DM5" s="38"/>
      <c r="DN5" s="38"/>
      <c r="DO5" s="38"/>
      <c r="DP5" s="38"/>
      <c r="DQ5" s="38"/>
      <c r="DR5" s="38"/>
      <c r="DS5" s="38"/>
      <c r="DT5" s="38"/>
      <c r="DU5" s="38"/>
      <c r="DV5" s="38"/>
      <c r="DW5" s="38"/>
      <c r="DX5" s="38"/>
      <c r="DY5" s="38"/>
      <c r="DZ5" s="38"/>
      <c r="EA5" s="38"/>
      <c r="EB5" s="38"/>
      <c r="EC5" s="38"/>
      <c r="ED5" s="38"/>
      <c r="EE5" s="38"/>
      <c r="EF5" s="38"/>
      <c r="EG5" s="38"/>
      <c r="EH5" s="38"/>
      <c r="EI5" s="38"/>
      <c r="EJ5" s="38"/>
      <c r="EK5" s="38"/>
      <c r="EL5" s="38"/>
      <c r="EM5" s="38"/>
      <c r="EN5" s="38"/>
      <c r="EO5" s="38"/>
      <c r="EP5" s="38"/>
      <c r="EQ5" s="38"/>
      <c r="ER5" s="38"/>
      <c r="ES5" s="38"/>
      <c r="ET5" s="38"/>
      <c r="EU5" s="38"/>
      <c r="EV5" s="38"/>
      <c r="EW5" s="38"/>
      <c r="EX5" s="38"/>
      <c r="EY5" s="38"/>
      <c r="EZ5" s="38"/>
      <c r="FA5" s="38"/>
      <c r="FB5" s="38"/>
      <c r="FC5" s="38"/>
      <c r="FD5" s="38"/>
      <c r="FE5" s="38"/>
      <c r="FF5" s="38"/>
      <c r="FG5" s="38"/>
      <c r="FH5" s="38"/>
      <c r="FI5" s="38"/>
      <c r="FJ5" s="38"/>
      <c r="FK5" s="38"/>
      <c r="FL5" s="38"/>
      <c r="FM5" s="38"/>
      <c r="FN5" s="38"/>
      <c r="FO5" s="38"/>
      <c r="FP5" s="38"/>
      <c r="FQ5" s="38"/>
      <c r="FR5" s="38"/>
      <c r="FS5" s="38"/>
      <c r="FT5" s="38"/>
      <c r="FU5" s="38"/>
      <c r="FV5" s="38"/>
      <c r="FW5" s="38"/>
      <c r="FX5" s="38"/>
      <c r="FY5" s="38"/>
      <c r="FZ5" s="38"/>
      <c r="GA5" s="38"/>
      <c r="GB5" s="38"/>
      <c r="GC5" s="38"/>
      <c r="GD5" s="38"/>
      <c r="GE5" s="38"/>
      <c r="GF5" s="38"/>
      <c r="GG5" s="38"/>
      <c r="GH5" s="38"/>
      <c r="GI5" s="38"/>
      <c r="GJ5" s="38"/>
      <c r="GK5" s="38"/>
      <c r="GL5" s="38"/>
      <c r="GM5" s="38"/>
      <c r="GN5" s="38"/>
      <c r="GO5" s="38"/>
      <c r="GP5" s="38"/>
      <c r="GQ5" s="38"/>
      <c r="GR5" s="38"/>
      <c r="GS5" s="38"/>
      <c r="GT5" s="38"/>
      <c r="GU5" s="38"/>
      <c r="GV5" s="38"/>
      <c r="GW5" s="38"/>
      <c r="GX5" s="38"/>
      <c r="GY5" s="38"/>
      <c r="GZ5" s="38"/>
      <c r="HA5" s="38"/>
      <c r="HB5" s="38"/>
      <c r="HC5" s="38"/>
      <c r="HD5" s="38"/>
      <c r="HE5" s="38"/>
      <c r="HF5" s="38"/>
      <c r="HG5" s="38"/>
      <c r="HH5" s="38"/>
      <c r="HI5" s="38"/>
      <c r="HJ5" s="38"/>
      <c r="HK5" s="38"/>
      <c r="HL5" s="38"/>
      <c r="HM5" s="38"/>
      <c r="HN5" s="38"/>
      <c r="HO5" s="38"/>
      <c r="HP5" s="38"/>
      <c r="HQ5" s="38"/>
      <c r="HR5" s="38"/>
      <c r="HS5" s="38"/>
      <c r="HT5" s="38"/>
      <c r="HU5" s="38"/>
      <c r="HV5" s="38"/>
      <c r="HW5" s="38"/>
      <c r="HX5" s="38"/>
      <c r="HY5" s="38"/>
      <c r="HZ5" s="38"/>
      <c r="IA5" s="38"/>
      <c r="IB5" s="38"/>
      <c r="IC5" s="38"/>
      <c r="ID5" s="38"/>
      <c r="IE5" s="38"/>
      <c r="IF5" s="38"/>
      <c r="IG5" s="38"/>
      <c r="IH5" s="38"/>
      <c r="II5" s="38"/>
      <c r="IJ5" s="38"/>
      <c r="IK5" s="38"/>
      <c r="IL5" s="38"/>
      <c r="IM5" s="38"/>
      <c r="IN5" s="38"/>
      <c r="IO5" s="38"/>
      <c r="IP5" s="38"/>
      <c r="IQ5" s="38"/>
      <c r="IR5" s="38"/>
      <c r="IS5" s="38"/>
      <c r="IT5" s="38"/>
    </row>
    <row r="6" spans="1:11" ht="15">
      <c r="A6" s="84">
        <f t="shared" si="0"/>
        <v>5</v>
      </c>
      <c r="B6" s="42">
        <v>1245</v>
      </c>
      <c r="C6" s="59"/>
      <c r="D6" s="42" t="s">
        <v>409</v>
      </c>
      <c r="E6" s="42" t="s">
        <v>410</v>
      </c>
      <c r="F6" s="182">
        <v>3</v>
      </c>
      <c r="G6" s="207" t="s">
        <v>319</v>
      </c>
      <c r="H6" s="13">
        <v>7.25</v>
      </c>
      <c r="I6" s="42" t="s">
        <v>330</v>
      </c>
      <c r="J6" s="42" t="s">
        <v>8</v>
      </c>
      <c r="K6" s="85"/>
    </row>
    <row r="7" spans="1:11" ht="15">
      <c r="A7" s="86">
        <f t="shared" si="0"/>
        <v>6</v>
      </c>
      <c r="B7" s="9">
        <v>1227</v>
      </c>
      <c r="C7" s="60"/>
      <c r="D7" s="9" t="s">
        <v>979</v>
      </c>
      <c r="E7" s="9" t="s">
        <v>981</v>
      </c>
      <c r="F7" s="179">
        <v>3</v>
      </c>
      <c r="G7" s="208" t="s">
        <v>12</v>
      </c>
      <c r="H7" s="14">
        <v>7.11</v>
      </c>
      <c r="I7" s="9" t="s">
        <v>801</v>
      </c>
      <c r="J7" s="9" t="s">
        <v>982</v>
      </c>
      <c r="K7" s="87"/>
    </row>
    <row r="8" spans="1:11" ht="15">
      <c r="A8" s="82">
        <f t="shared" si="0"/>
        <v>7</v>
      </c>
      <c r="B8" s="6">
        <v>1221</v>
      </c>
      <c r="C8" s="58"/>
      <c r="D8" s="6" t="s">
        <v>1328</v>
      </c>
      <c r="E8" s="6" t="s">
        <v>825</v>
      </c>
      <c r="F8" s="176">
        <v>3</v>
      </c>
      <c r="G8" s="205" t="s">
        <v>12</v>
      </c>
      <c r="H8" s="12">
        <v>5.29</v>
      </c>
      <c r="I8" s="5" t="s">
        <v>826</v>
      </c>
      <c r="J8" s="41" t="s">
        <v>807</v>
      </c>
      <c r="K8" s="83"/>
    </row>
    <row r="9" spans="1:11" ht="15">
      <c r="A9" s="82">
        <f t="shared" si="0"/>
        <v>8</v>
      </c>
      <c r="B9" s="6">
        <v>1185</v>
      </c>
      <c r="C9" s="58"/>
      <c r="D9" s="6" t="s">
        <v>1329</v>
      </c>
      <c r="E9" s="6" t="s">
        <v>442</v>
      </c>
      <c r="F9" s="176">
        <v>2</v>
      </c>
      <c r="G9" s="205" t="s">
        <v>440</v>
      </c>
      <c r="H9" s="12">
        <v>7.12</v>
      </c>
      <c r="I9" s="6" t="s">
        <v>56</v>
      </c>
      <c r="J9" s="6" t="s">
        <v>441</v>
      </c>
      <c r="K9" s="83"/>
    </row>
    <row r="10" spans="1:254" s="1" customFormat="1" ht="15">
      <c r="A10" s="82">
        <f t="shared" si="0"/>
        <v>9</v>
      </c>
      <c r="B10" s="6">
        <v>1183</v>
      </c>
      <c r="C10" s="58"/>
      <c r="D10" s="6" t="s">
        <v>303</v>
      </c>
      <c r="E10" s="6" t="s">
        <v>1330</v>
      </c>
      <c r="F10" s="176">
        <v>2</v>
      </c>
      <c r="G10" s="205" t="s">
        <v>1013</v>
      </c>
      <c r="H10" s="12">
        <v>7.24</v>
      </c>
      <c r="I10" s="6" t="s">
        <v>1095</v>
      </c>
      <c r="J10" s="6" t="s">
        <v>1096</v>
      </c>
      <c r="K10" s="83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38"/>
      <c r="CE10" s="38"/>
      <c r="CF10" s="38"/>
      <c r="CG10" s="38"/>
      <c r="CH10" s="38"/>
      <c r="CI10" s="38"/>
      <c r="CJ10" s="38"/>
      <c r="CK10" s="38"/>
      <c r="CL10" s="38"/>
      <c r="CM10" s="38"/>
      <c r="CN10" s="38"/>
      <c r="CO10" s="38"/>
      <c r="CP10" s="38"/>
      <c r="CQ10" s="38"/>
      <c r="CR10" s="38"/>
      <c r="CS10" s="38"/>
      <c r="CT10" s="38"/>
      <c r="CU10" s="38"/>
      <c r="CV10" s="38"/>
      <c r="CW10" s="38"/>
      <c r="CX10" s="38"/>
      <c r="CY10" s="38"/>
      <c r="CZ10" s="38"/>
      <c r="DA10" s="38"/>
      <c r="DB10" s="38"/>
      <c r="DC10" s="38"/>
      <c r="DD10" s="38"/>
      <c r="DE10" s="38"/>
      <c r="DF10" s="38"/>
      <c r="DG10" s="38"/>
      <c r="DH10" s="38"/>
      <c r="DI10" s="38"/>
      <c r="DJ10" s="38"/>
      <c r="DK10" s="38"/>
      <c r="DL10" s="38"/>
      <c r="DM10" s="38"/>
      <c r="DN10" s="38"/>
      <c r="DO10" s="38"/>
      <c r="DP10" s="38"/>
      <c r="DQ10" s="38"/>
      <c r="DR10" s="38"/>
      <c r="DS10" s="38"/>
      <c r="DT10" s="38"/>
      <c r="DU10" s="38"/>
      <c r="DV10" s="38"/>
      <c r="DW10" s="38"/>
      <c r="DX10" s="38"/>
      <c r="DY10" s="38"/>
      <c r="DZ10" s="38"/>
      <c r="EA10" s="38"/>
      <c r="EB10" s="38"/>
      <c r="EC10" s="38"/>
      <c r="ED10" s="38"/>
      <c r="EE10" s="38"/>
      <c r="EF10" s="38"/>
      <c r="EG10" s="38"/>
      <c r="EH10" s="38"/>
      <c r="EI10" s="38"/>
      <c r="EJ10" s="38"/>
      <c r="EK10" s="38"/>
      <c r="EL10" s="38"/>
      <c r="EM10" s="38"/>
      <c r="EN10" s="38"/>
      <c r="EO10" s="38"/>
      <c r="EP10" s="38"/>
      <c r="EQ10" s="38"/>
      <c r="ER10" s="38"/>
      <c r="ES10" s="38"/>
      <c r="ET10" s="38"/>
      <c r="EU10" s="38"/>
      <c r="EV10" s="38"/>
      <c r="EW10" s="38"/>
      <c r="EX10" s="38"/>
      <c r="EY10" s="38"/>
      <c r="EZ10" s="38"/>
      <c r="FA10" s="38"/>
      <c r="FB10" s="38"/>
      <c r="FC10" s="38"/>
      <c r="FD10" s="38"/>
      <c r="FE10" s="38"/>
      <c r="FF10" s="38"/>
      <c r="FG10" s="38"/>
      <c r="FH10" s="38"/>
      <c r="FI10" s="38"/>
      <c r="FJ10" s="38"/>
      <c r="FK10" s="38"/>
      <c r="FL10" s="38"/>
      <c r="FM10" s="38"/>
      <c r="FN10" s="38"/>
      <c r="FO10" s="38"/>
      <c r="FP10" s="38"/>
      <c r="FQ10" s="38"/>
      <c r="FR10" s="38"/>
      <c r="FS10" s="38"/>
      <c r="FT10" s="38"/>
      <c r="FU10" s="38"/>
      <c r="FV10" s="38"/>
      <c r="FW10" s="38"/>
      <c r="FX10" s="38"/>
      <c r="FY10" s="38"/>
      <c r="FZ10" s="38"/>
      <c r="GA10" s="38"/>
      <c r="GB10" s="38"/>
      <c r="GC10" s="38"/>
      <c r="GD10" s="38"/>
      <c r="GE10" s="38"/>
      <c r="GF10" s="38"/>
      <c r="GG10" s="38"/>
      <c r="GH10" s="38"/>
      <c r="GI10" s="38"/>
      <c r="GJ10" s="38"/>
      <c r="GK10" s="38"/>
      <c r="GL10" s="38"/>
      <c r="GM10" s="38"/>
      <c r="GN10" s="38"/>
      <c r="GO10" s="38"/>
      <c r="GP10" s="38"/>
      <c r="GQ10" s="38"/>
      <c r="GR10" s="38"/>
      <c r="GS10" s="38"/>
      <c r="GT10" s="38"/>
      <c r="GU10" s="38"/>
      <c r="GV10" s="38"/>
      <c r="GW10" s="38"/>
      <c r="GX10" s="38"/>
      <c r="GY10" s="38"/>
      <c r="GZ10" s="38"/>
      <c r="HA10" s="38"/>
      <c r="HB10" s="38"/>
      <c r="HC10" s="38"/>
      <c r="HD10" s="38"/>
      <c r="HE10" s="38"/>
      <c r="HF10" s="38"/>
      <c r="HG10" s="38"/>
      <c r="HH10" s="38"/>
      <c r="HI10" s="38"/>
      <c r="HJ10" s="38"/>
      <c r="HK10" s="38"/>
      <c r="HL10" s="38"/>
      <c r="HM10" s="38"/>
      <c r="HN10" s="38"/>
      <c r="HO10" s="38"/>
      <c r="HP10" s="38"/>
      <c r="HQ10" s="38"/>
      <c r="HR10" s="38"/>
      <c r="HS10" s="38"/>
      <c r="HT10" s="38"/>
      <c r="HU10" s="38"/>
      <c r="HV10" s="38"/>
      <c r="HW10" s="38"/>
      <c r="HX10" s="38"/>
      <c r="HY10" s="38"/>
      <c r="HZ10" s="38"/>
      <c r="IA10" s="38"/>
      <c r="IB10" s="38"/>
      <c r="IC10" s="38"/>
      <c r="ID10" s="38"/>
      <c r="IE10" s="38"/>
      <c r="IF10" s="38"/>
      <c r="IG10" s="38"/>
      <c r="IH10" s="38"/>
      <c r="II10" s="38"/>
      <c r="IJ10" s="38"/>
      <c r="IK10" s="38"/>
      <c r="IL10" s="38"/>
      <c r="IM10" s="38"/>
      <c r="IN10" s="38"/>
      <c r="IO10" s="38"/>
      <c r="IP10" s="38"/>
      <c r="IQ10" s="38"/>
      <c r="IR10" s="38"/>
      <c r="IS10" s="38"/>
      <c r="IT10" s="38"/>
    </row>
    <row r="11" spans="1:254" s="1" customFormat="1" ht="15.75" thickBot="1">
      <c r="A11" s="88">
        <f t="shared" si="0"/>
        <v>10</v>
      </c>
      <c r="B11" s="69">
        <v>1171</v>
      </c>
      <c r="C11" s="70"/>
      <c r="D11" s="69" t="s">
        <v>1331</v>
      </c>
      <c r="E11" s="69" t="s">
        <v>64</v>
      </c>
      <c r="F11" s="186">
        <v>3</v>
      </c>
      <c r="G11" s="209" t="s">
        <v>1013</v>
      </c>
      <c r="H11" s="71">
        <v>8.04</v>
      </c>
      <c r="I11" s="69" t="s">
        <v>50</v>
      </c>
      <c r="J11" s="69" t="s">
        <v>367</v>
      </c>
      <c r="K11" s="89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8"/>
      <c r="CC11" s="38"/>
      <c r="CD11" s="38"/>
      <c r="CE11" s="38"/>
      <c r="CF11" s="38"/>
      <c r="CG11" s="38"/>
      <c r="CH11" s="38"/>
      <c r="CI11" s="38"/>
      <c r="CJ11" s="38"/>
      <c r="CK11" s="38"/>
      <c r="CL11" s="38"/>
      <c r="CM11" s="38"/>
      <c r="CN11" s="38"/>
      <c r="CO11" s="38"/>
      <c r="CP11" s="38"/>
      <c r="CQ11" s="38"/>
      <c r="CR11" s="38"/>
      <c r="CS11" s="38"/>
      <c r="CT11" s="38"/>
      <c r="CU11" s="38"/>
      <c r="CV11" s="38"/>
      <c r="CW11" s="38"/>
      <c r="CX11" s="38"/>
      <c r="CY11" s="38"/>
      <c r="CZ11" s="38"/>
      <c r="DA11" s="38"/>
      <c r="DB11" s="38"/>
      <c r="DC11" s="38"/>
      <c r="DD11" s="38"/>
      <c r="DE11" s="38"/>
      <c r="DF11" s="38"/>
      <c r="DG11" s="38"/>
      <c r="DH11" s="38"/>
      <c r="DI11" s="38"/>
      <c r="DJ11" s="38"/>
      <c r="DK11" s="38"/>
      <c r="DL11" s="38"/>
      <c r="DM11" s="38"/>
      <c r="DN11" s="38"/>
      <c r="DO11" s="38"/>
      <c r="DP11" s="38"/>
      <c r="DQ11" s="38"/>
      <c r="DR11" s="38"/>
      <c r="DS11" s="38"/>
      <c r="DT11" s="38"/>
      <c r="DU11" s="38"/>
      <c r="DV11" s="38"/>
      <c r="DW11" s="38"/>
      <c r="DX11" s="38"/>
      <c r="DY11" s="38"/>
      <c r="DZ11" s="38"/>
      <c r="EA11" s="38"/>
      <c r="EB11" s="38"/>
      <c r="EC11" s="38"/>
      <c r="ED11" s="38"/>
      <c r="EE11" s="38"/>
      <c r="EF11" s="38"/>
      <c r="EG11" s="38"/>
      <c r="EH11" s="38"/>
      <c r="EI11" s="38"/>
      <c r="EJ11" s="38"/>
      <c r="EK11" s="38"/>
      <c r="EL11" s="38"/>
      <c r="EM11" s="38"/>
      <c r="EN11" s="38"/>
      <c r="EO11" s="38"/>
      <c r="EP11" s="38"/>
      <c r="EQ11" s="38"/>
      <c r="ER11" s="38"/>
      <c r="ES11" s="38"/>
      <c r="ET11" s="38"/>
      <c r="EU11" s="38"/>
      <c r="EV11" s="38"/>
      <c r="EW11" s="38"/>
      <c r="EX11" s="38"/>
      <c r="EY11" s="38"/>
      <c r="EZ11" s="38"/>
      <c r="FA11" s="38"/>
      <c r="FB11" s="38"/>
      <c r="FC11" s="38"/>
      <c r="FD11" s="38"/>
      <c r="FE11" s="38"/>
      <c r="FF11" s="38"/>
      <c r="FG11" s="38"/>
      <c r="FH11" s="38"/>
      <c r="FI11" s="38"/>
      <c r="FJ11" s="38"/>
      <c r="FK11" s="38"/>
      <c r="FL11" s="38"/>
      <c r="FM11" s="38"/>
      <c r="FN11" s="38"/>
      <c r="FO11" s="38"/>
      <c r="FP11" s="38"/>
      <c r="FQ11" s="38"/>
      <c r="FR11" s="38"/>
      <c r="FS11" s="38"/>
      <c r="FT11" s="38"/>
      <c r="FU11" s="38"/>
      <c r="FV11" s="38"/>
      <c r="FW11" s="38"/>
      <c r="FX11" s="38"/>
      <c r="FY11" s="38"/>
      <c r="FZ11" s="38"/>
      <c r="GA11" s="38"/>
      <c r="GB11" s="38"/>
      <c r="GC11" s="38"/>
      <c r="GD11" s="38"/>
      <c r="GE11" s="38"/>
      <c r="GF11" s="38"/>
      <c r="GG11" s="38"/>
      <c r="GH11" s="38"/>
      <c r="GI11" s="38"/>
      <c r="GJ11" s="38"/>
      <c r="GK11" s="38"/>
      <c r="GL11" s="38"/>
      <c r="GM11" s="38"/>
      <c r="GN11" s="38"/>
      <c r="GO11" s="38"/>
      <c r="GP11" s="38"/>
      <c r="GQ11" s="38"/>
      <c r="GR11" s="38"/>
      <c r="GS11" s="38"/>
      <c r="GT11" s="38"/>
      <c r="GU11" s="38"/>
      <c r="GV11" s="38"/>
      <c r="GW11" s="38"/>
      <c r="GX11" s="38"/>
      <c r="GY11" s="38"/>
      <c r="GZ11" s="38"/>
      <c r="HA11" s="38"/>
      <c r="HB11" s="38"/>
      <c r="HC11" s="38"/>
      <c r="HD11" s="38"/>
      <c r="HE11" s="38"/>
      <c r="HF11" s="38"/>
      <c r="HG11" s="38"/>
      <c r="HH11" s="38"/>
      <c r="HI11" s="38"/>
      <c r="HJ11" s="38"/>
      <c r="HK11" s="38"/>
      <c r="HL11" s="38"/>
      <c r="HM11" s="38"/>
      <c r="HN11" s="38"/>
      <c r="HO11" s="38"/>
      <c r="HP11" s="38"/>
      <c r="HQ11" s="38"/>
      <c r="HR11" s="38"/>
      <c r="HS11" s="38"/>
      <c r="HT11" s="38"/>
      <c r="HU11" s="38"/>
      <c r="HV11" s="38"/>
      <c r="HW11" s="38"/>
      <c r="HX11" s="38"/>
      <c r="HY11" s="38"/>
      <c r="HZ11" s="38"/>
      <c r="IA11" s="38"/>
      <c r="IB11" s="38"/>
      <c r="IC11" s="38"/>
      <c r="ID11" s="38"/>
      <c r="IE11" s="38"/>
      <c r="IF11" s="38"/>
      <c r="IG11" s="38"/>
      <c r="IH11" s="38"/>
      <c r="II11" s="38"/>
      <c r="IJ11" s="38"/>
      <c r="IK11" s="38"/>
      <c r="IL11" s="38"/>
      <c r="IM11" s="38"/>
      <c r="IN11" s="38"/>
      <c r="IO11" s="38"/>
      <c r="IP11" s="38"/>
      <c r="IQ11" s="38"/>
      <c r="IR11" s="38"/>
      <c r="IS11" s="38"/>
      <c r="IT11" s="38"/>
    </row>
    <row r="12" spans="1:11" ht="15">
      <c r="A12" s="90">
        <f t="shared" si="0"/>
        <v>11</v>
      </c>
      <c r="B12" s="9">
        <v>1161</v>
      </c>
      <c r="C12" s="64"/>
      <c r="D12" s="44" t="s">
        <v>1332</v>
      </c>
      <c r="E12" s="44" t="s">
        <v>983</v>
      </c>
      <c r="F12" s="177">
        <v>3</v>
      </c>
      <c r="G12" s="208" t="s">
        <v>12</v>
      </c>
      <c r="H12" s="67">
        <v>6.28</v>
      </c>
      <c r="I12" s="44" t="s">
        <v>833</v>
      </c>
      <c r="J12" s="44" t="s">
        <v>982</v>
      </c>
      <c r="K12" s="91"/>
    </row>
    <row r="13" spans="1:11" ht="15">
      <c r="A13" s="80">
        <f t="shared" si="0"/>
        <v>12</v>
      </c>
      <c r="B13" s="6">
        <v>1160</v>
      </c>
      <c r="C13" s="65"/>
      <c r="D13" s="41" t="s">
        <v>663</v>
      </c>
      <c r="E13" s="41" t="s">
        <v>664</v>
      </c>
      <c r="F13" s="175">
        <v>3</v>
      </c>
      <c r="G13" s="205" t="s">
        <v>13</v>
      </c>
      <c r="H13" s="32">
        <v>6.21</v>
      </c>
      <c r="I13" s="41" t="s">
        <v>665</v>
      </c>
      <c r="J13" s="41" t="s">
        <v>367</v>
      </c>
      <c r="K13" s="92"/>
    </row>
    <row r="14" spans="1:11" ht="15">
      <c r="A14" s="82">
        <f t="shared" si="0"/>
        <v>13</v>
      </c>
      <c r="B14" s="6">
        <v>1150</v>
      </c>
      <c r="C14" s="58"/>
      <c r="D14" s="6" t="s">
        <v>1333</v>
      </c>
      <c r="E14" s="6" t="s">
        <v>439</v>
      </c>
      <c r="F14" s="176">
        <v>3</v>
      </c>
      <c r="G14" s="205" t="s">
        <v>440</v>
      </c>
      <c r="H14" s="12">
        <v>9.13</v>
      </c>
      <c r="I14" s="6" t="s">
        <v>443</v>
      </c>
      <c r="J14" s="6" t="s">
        <v>444</v>
      </c>
      <c r="K14" s="83"/>
    </row>
    <row r="15" spans="1:254" s="1" customFormat="1" ht="14.25">
      <c r="A15" s="80">
        <f t="shared" si="0"/>
        <v>14</v>
      </c>
      <c r="B15" s="6">
        <v>1117</v>
      </c>
      <c r="C15" s="58"/>
      <c r="D15" s="6" t="s">
        <v>304</v>
      </c>
      <c r="E15" s="6" t="s">
        <v>74</v>
      </c>
      <c r="F15" s="176">
        <v>3</v>
      </c>
      <c r="G15" s="205" t="s">
        <v>34</v>
      </c>
      <c r="H15" s="12">
        <v>6.16</v>
      </c>
      <c r="I15" s="6" t="s">
        <v>79</v>
      </c>
      <c r="J15" s="6" t="s">
        <v>63</v>
      </c>
      <c r="K15" s="81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8"/>
      <c r="BX15" s="38"/>
      <c r="BY15" s="38"/>
      <c r="BZ15" s="38"/>
      <c r="CA15" s="38"/>
      <c r="CB15" s="38"/>
      <c r="CC15" s="38"/>
      <c r="CD15" s="38"/>
      <c r="CE15" s="38"/>
      <c r="CF15" s="38"/>
      <c r="CG15" s="38"/>
      <c r="CH15" s="38"/>
      <c r="CI15" s="38"/>
      <c r="CJ15" s="38"/>
      <c r="CK15" s="38"/>
      <c r="CL15" s="38"/>
      <c r="CM15" s="38"/>
      <c r="CN15" s="38"/>
      <c r="CO15" s="38"/>
      <c r="CP15" s="38"/>
      <c r="CQ15" s="38"/>
      <c r="CR15" s="38"/>
      <c r="CS15" s="38"/>
      <c r="CT15" s="38"/>
      <c r="CU15" s="38"/>
      <c r="CV15" s="38"/>
      <c r="CW15" s="38"/>
      <c r="CX15" s="38"/>
      <c r="CY15" s="38"/>
      <c r="CZ15" s="38"/>
      <c r="DA15" s="38"/>
      <c r="DB15" s="38"/>
      <c r="DC15" s="38"/>
      <c r="DD15" s="38"/>
      <c r="DE15" s="38"/>
      <c r="DF15" s="38"/>
      <c r="DG15" s="38"/>
      <c r="DH15" s="38"/>
      <c r="DI15" s="38"/>
      <c r="DJ15" s="38"/>
      <c r="DK15" s="38"/>
      <c r="DL15" s="38"/>
      <c r="DM15" s="38"/>
      <c r="DN15" s="38"/>
      <c r="DO15" s="38"/>
      <c r="DP15" s="38"/>
      <c r="DQ15" s="38"/>
      <c r="DR15" s="38"/>
      <c r="DS15" s="38"/>
      <c r="DT15" s="38"/>
      <c r="DU15" s="38"/>
      <c r="DV15" s="38"/>
      <c r="DW15" s="38"/>
      <c r="DX15" s="38"/>
      <c r="DY15" s="38"/>
      <c r="DZ15" s="38"/>
      <c r="EA15" s="38"/>
      <c r="EB15" s="38"/>
      <c r="EC15" s="38"/>
      <c r="ED15" s="38"/>
      <c r="EE15" s="38"/>
      <c r="EF15" s="38"/>
      <c r="EG15" s="38"/>
      <c r="EH15" s="38"/>
      <c r="EI15" s="38"/>
      <c r="EJ15" s="38"/>
      <c r="EK15" s="38"/>
      <c r="EL15" s="38"/>
      <c r="EM15" s="38"/>
      <c r="EN15" s="38"/>
      <c r="EO15" s="38"/>
      <c r="EP15" s="38"/>
      <c r="EQ15" s="38"/>
      <c r="ER15" s="38"/>
      <c r="ES15" s="38"/>
      <c r="ET15" s="38"/>
      <c r="EU15" s="38"/>
      <c r="EV15" s="38"/>
      <c r="EW15" s="38"/>
      <c r="EX15" s="38"/>
      <c r="EY15" s="38"/>
      <c r="EZ15" s="38"/>
      <c r="FA15" s="38"/>
      <c r="FB15" s="38"/>
      <c r="FC15" s="38"/>
      <c r="FD15" s="38"/>
      <c r="FE15" s="38"/>
      <c r="FF15" s="38"/>
      <c r="FG15" s="38"/>
      <c r="FH15" s="38"/>
      <c r="FI15" s="38"/>
      <c r="FJ15" s="38"/>
      <c r="FK15" s="38"/>
      <c r="FL15" s="38"/>
      <c r="FM15" s="38"/>
      <c r="FN15" s="38"/>
      <c r="FO15" s="38"/>
      <c r="FP15" s="38"/>
      <c r="FQ15" s="38"/>
      <c r="FR15" s="38"/>
      <c r="FS15" s="38"/>
      <c r="FT15" s="38"/>
      <c r="FU15" s="38"/>
      <c r="FV15" s="38"/>
      <c r="FW15" s="38"/>
      <c r="FX15" s="38"/>
      <c r="FY15" s="38"/>
      <c r="FZ15" s="38"/>
      <c r="GA15" s="38"/>
      <c r="GB15" s="38"/>
      <c r="GC15" s="38"/>
      <c r="GD15" s="38"/>
      <c r="GE15" s="38"/>
      <c r="GF15" s="38"/>
      <c r="GG15" s="38"/>
      <c r="GH15" s="38"/>
      <c r="GI15" s="38"/>
      <c r="GJ15" s="38"/>
      <c r="GK15" s="38"/>
      <c r="GL15" s="38"/>
      <c r="GM15" s="38"/>
      <c r="GN15" s="38"/>
      <c r="GO15" s="38"/>
      <c r="GP15" s="38"/>
      <c r="GQ15" s="38"/>
      <c r="GR15" s="38"/>
      <c r="GS15" s="38"/>
      <c r="GT15" s="38"/>
      <c r="GU15" s="38"/>
      <c r="GV15" s="38"/>
      <c r="GW15" s="38"/>
      <c r="GX15" s="38"/>
      <c r="GY15" s="38"/>
      <c r="GZ15" s="38"/>
      <c r="HA15" s="38"/>
      <c r="HB15" s="38"/>
      <c r="HC15" s="38"/>
      <c r="HD15" s="38"/>
      <c r="HE15" s="38"/>
      <c r="HF15" s="38"/>
      <c r="HG15" s="38"/>
      <c r="HH15" s="38"/>
      <c r="HI15" s="38"/>
      <c r="HJ15" s="38"/>
      <c r="HK15" s="38"/>
      <c r="HL15" s="38"/>
      <c r="HM15" s="38"/>
      <c r="HN15" s="38"/>
      <c r="HO15" s="38"/>
      <c r="HP15" s="38"/>
      <c r="HQ15" s="38"/>
      <c r="HR15" s="38"/>
      <c r="HS15" s="38"/>
      <c r="HT15" s="38"/>
      <c r="HU15" s="38"/>
      <c r="HV15" s="38"/>
      <c r="HW15" s="38"/>
      <c r="HX15" s="38"/>
      <c r="HY15" s="38"/>
      <c r="HZ15" s="38"/>
      <c r="IA15" s="38"/>
      <c r="IB15" s="38"/>
      <c r="IC15" s="38"/>
      <c r="ID15" s="38"/>
      <c r="IE15" s="38"/>
      <c r="IF15" s="38"/>
      <c r="IG15" s="38"/>
      <c r="IH15" s="38"/>
      <c r="II15" s="38"/>
      <c r="IJ15" s="38"/>
      <c r="IK15" s="38"/>
      <c r="IL15" s="38"/>
      <c r="IM15" s="38"/>
      <c r="IN15" s="38"/>
      <c r="IO15" s="38"/>
      <c r="IP15" s="38"/>
      <c r="IQ15" s="38"/>
      <c r="IR15" s="38"/>
      <c r="IS15" s="38"/>
      <c r="IT15" s="38"/>
    </row>
    <row r="16" spans="1:254" s="1" customFormat="1" ht="14.25">
      <c r="A16" s="84">
        <f t="shared" si="0"/>
        <v>15</v>
      </c>
      <c r="B16" s="42">
        <v>1105</v>
      </c>
      <c r="C16" s="59"/>
      <c r="D16" s="42" t="s">
        <v>305</v>
      </c>
      <c r="E16" s="42" t="s">
        <v>283</v>
      </c>
      <c r="F16" s="182">
        <v>3</v>
      </c>
      <c r="G16" s="207" t="s">
        <v>34</v>
      </c>
      <c r="H16" s="13">
        <v>7.09</v>
      </c>
      <c r="I16" s="42" t="s">
        <v>66</v>
      </c>
      <c r="J16" s="42" t="s">
        <v>63</v>
      </c>
      <c r="K16" s="85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8"/>
      <c r="BX16" s="38"/>
      <c r="BY16" s="38"/>
      <c r="BZ16" s="38"/>
      <c r="CA16" s="38"/>
      <c r="CB16" s="38"/>
      <c r="CC16" s="38"/>
      <c r="CD16" s="38"/>
      <c r="CE16" s="38"/>
      <c r="CF16" s="38"/>
      <c r="CG16" s="38"/>
      <c r="CH16" s="38"/>
      <c r="CI16" s="38"/>
      <c r="CJ16" s="38"/>
      <c r="CK16" s="38"/>
      <c r="CL16" s="38"/>
      <c r="CM16" s="38"/>
      <c r="CN16" s="38"/>
      <c r="CO16" s="38"/>
      <c r="CP16" s="38"/>
      <c r="CQ16" s="38"/>
      <c r="CR16" s="38"/>
      <c r="CS16" s="38"/>
      <c r="CT16" s="38"/>
      <c r="CU16" s="38"/>
      <c r="CV16" s="38"/>
      <c r="CW16" s="38"/>
      <c r="CX16" s="38"/>
      <c r="CY16" s="38"/>
      <c r="CZ16" s="38"/>
      <c r="DA16" s="38"/>
      <c r="DB16" s="38"/>
      <c r="DC16" s="38"/>
      <c r="DD16" s="38"/>
      <c r="DE16" s="38"/>
      <c r="DF16" s="38"/>
      <c r="DG16" s="38"/>
      <c r="DH16" s="38"/>
      <c r="DI16" s="38"/>
      <c r="DJ16" s="38"/>
      <c r="DK16" s="38"/>
      <c r="DL16" s="38"/>
      <c r="DM16" s="38"/>
      <c r="DN16" s="38"/>
      <c r="DO16" s="38"/>
      <c r="DP16" s="38"/>
      <c r="DQ16" s="38"/>
      <c r="DR16" s="38"/>
      <c r="DS16" s="38"/>
      <c r="DT16" s="38"/>
      <c r="DU16" s="38"/>
      <c r="DV16" s="38"/>
      <c r="DW16" s="38"/>
      <c r="DX16" s="38"/>
      <c r="DY16" s="38"/>
      <c r="DZ16" s="38"/>
      <c r="EA16" s="38"/>
      <c r="EB16" s="38"/>
      <c r="EC16" s="38"/>
      <c r="ED16" s="38"/>
      <c r="EE16" s="38"/>
      <c r="EF16" s="38"/>
      <c r="EG16" s="38"/>
      <c r="EH16" s="38"/>
      <c r="EI16" s="38"/>
      <c r="EJ16" s="38"/>
      <c r="EK16" s="38"/>
      <c r="EL16" s="38"/>
      <c r="EM16" s="38"/>
      <c r="EN16" s="38"/>
      <c r="EO16" s="38"/>
      <c r="EP16" s="38"/>
      <c r="EQ16" s="38"/>
      <c r="ER16" s="38"/>
      <c r="ES16" s="38"/>
      <c r="ET16" s="38"/>
      <c r="EU16" s="38"/>
      <c r="EV16" s="38"/>
      <c r="EW16" s="38"/>
      <c r="EX16" s="38"/>
      <c r="EY16" s="38"/>
      <c r="EZ16" s="38"/>
      <c r="FA16" s="38"/>
      <c r="FB16" s="38"/>
      <c r="FC16" s="38"/>
      <c r="FD16" s="38"/>
      <c r="FE16" s="38"/>
      <c r="FF16" s="38"/>
      <c r="FG16" s="38"/>
      <c r="FH16" s="38"/>
      <c r="FI16" s="38"/>
      <c r="FJ16" s="38"/>
      <c r="FK16" s="38"/>
      <c r="FL16" s="38"/>
      <c r="FM16" s="38"/>
      <c r="FN16" s="38"/>
      <c r="FO16" s="38"/>
      <c r="FP16" s="38"/>
      <c r="FQ16" s="38"/>
      <c r="FR16" s="38"/>
      <c r="FS16" s="38"/>
      <c r="FT16" s="38"/>
      <c r="FU16" s="38"/>
      <c r="FV16" s="38"/>
      <c r="FW16" s="38"/>
      <c r="FX16" s="38"/>
      <c r="FY16" s="38"/>
      <c r="FZ16" s="38"/>
      <c r="GA16" s="38"/>
      <c r="GB16" s="38"/>
      <c r="GC16" s="38"/>
      <c r="GD16" s="38"/>
      <c r="GE16" s="38"/>
      <c r="GF16" s="38"/>
      <c r="GG16" s="38"/>
      <c r="GH16" s="38"/>
      <c r="GI16" s="38"/>
      <c r="GJ16" s="38"/>
      <c r="GK16" s="38"/>
      <c r="GL16" s="38"/>
      <c r="GM16" s="38"/>
      <c r="GN16" s="38"/>
      <c r="GO16" s="38"/>
      <c r="GP16" s="38"/>
      <c r="GQ16" s="38"/>
      <c r="GR16" s="38"/>
      <c r="GS16" s="38"/>
      <c r="GT16" s="38"/>
      <c r="GU16" s="38"/>
      <c r="GV16" s="38"/>
      <c r="GW16" s="38"/>
      <c r="GX16" s="38"/>
      <c r="GY16" s="38"/>
      <c r="GZ16" s="38"/>
      <c r="HA16" s="38"/>
      <c r="HB16" s="38"/>
      <c r="HC16" s="38"/>
      <c r="HD16" s="38"/>
      <c r="HE16" s="38"/>
      <c r="HF16" s="38"/>
      <c r="HG16" s="38"/>
      <c r="HH16" s="38"/>
      <c r="HI16" s="38"/>
      <c r="HJ16" s="38"/>
      <c r="HK16" s="38"/>
      <c r="HL16" s="38"/>
      <c r="HM16" s="38"/>
      <c r="HN16" s="38"/>
      <c r="HO16" s="38"/>
      <c r="HP16" s="38"/>
      <c r="HQ16" s="38"/>
      <c r="HR16" s="38"/>
      <c r="HS16" s="38"/>
      <c r="HT16" s="38"/>
      <c r="HU16" s="38"/>
      <c r="HV16" s="38"/>
      <c r="HW16" s="38"/>
      <c r="HX16" s="38"/>
      <c r="HY16" s="38"/>
      <c r="HZ16" s="38"/>
      <c r="IA16" s="38"/>
      <c r="IB16" s="38"/>
      <c r="IC16" s="38"/>
      <c r="ID16" s="38"/>
      <c r="IE16" s="38"/>
      <c r="IF16" s="38"/>
      <c r="IG16" s="38"/>
      <c r="IH16" s="38"/>
      <c r="II16" s="38"/>
      <c r="IJ16" s="38"/>
      <c r="IK16" s="38"/>
      <c r="IL16" s="38"/>
      <c r="IM16" s="38"/>
      <c r="IN16" s="38"/>
      <c r="IO16" s="38"/>
      <c r="IP16" s="38"/>
      <c r="IQ16" s="38"/>
      <c r="IR16" s="38"/>
      <c r="IS16" s="38"/>
      <c r="IT16" s="38"/>
    </row>
    <row r="17" spans="1:11" ht="15">
      <c r="A17" s="90">
        <f t="shared" si="0"/>
        <v>15</v>
      </c>
      <c r="B17" s="9">
        <v>1105</v>
      </c>
      <c r="C17" s="60"/>
      <c r="D17" s="9" t="s">
        <v>1334</v>
      </c>
      <c r="E17" s="9" t="s">
        <v>662</v>
      </c>
      <c r="F17" s="179">
        <v>2</v>
      </c>
      <c r="G17" s="208" t="s">
        <v>13</v>
      </c>
      <c r="H17" s="14">
        <v>10.24</v>
      </c>
      <c r="I17" s="9" t="s">
        <v>994</v>
      </c>
      <c r="J17" s="9" t="s">
        <v>10</v>
      </c>
      <c r="K17" s="91"/>
    </row>
    <row r="18" spans="1:11" ht="15">
      <c r="A18" s="80">
        <f t="shared" si="0"/>
        <v>17</v>
      </c>
      <c r="B18" s="6">
        <v>1097</v>
      </c>
      <c r="C18" s="58"/>
      <c r="D18" s="6" t="s">
        <v>984</v>
      </c>
      <c r="E18" s="6" t="s">
        <v>865</v>
      </c>
      <c r="F18" s="181">
        <v>3</v>
      </c>
      <c r="G18" s="205" t="s">
        <v>12</v>
      </c>
      <c r="H18" s="12">
        <v>7.11</v>
      </c>
      <c r="I18" s="6" t="s">
        <v>801</v>
      </c>
      <c r="J18" s="6" t="s">
        <v>802</v>
      </c>
      <c r="K18" s="81"/>
    </row>
    <row r="19" spans="1:254" s="1" customFormat="1" ht="14.25">
      <c r="A19" s="80">
        <f t="shared" si="0"/>
        <v>18</v>
      </c>
      <c r="B19" s="6">
        <v>1096</v>
      </c>
      <c r="C19" s="58"/>
      <c r="D19" s="6" t="s">
        <v>306</v>
      </c>
      <c r="E19" s="6" t="s">
        <v>191</v>
      </c>
      <c r="F19" s="176">
        <v>3</v>
      </c>
      <c r="G19" s="205" t="s">
        <v>34</v>
      </c>
      <c r="H19" s="12">
        <v>6.24</v>
      </c>
      <c r="I19" s="6" t="s">
        <v>99</v>
      </c>
      <c r="J19" s="6" t="s">
        <v>95</v>
      </c>
      <c r="K19" s="81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38"/>
      <c r="BZ19" s="38"/>
      <c r="CA19" s="38"/>
      <c r="CB19" s="38"/>
      <c r="CC19" s="38"/>
      <c r="CD19" s="38"/>
      <c r="CE19" s="38"/>
      <c r="CF19" s="38"/>
      <c r="CG19" s="38"/>
      <c r="CH19" s="38"/>
      <c r="CI19" s="38"/>
      <c r="CJ19" s="38"/>
      <c r="CK19" s="38"/>
      <c r="CL19" s="38"/>
      <c r="CM19" s="38"/>
      <c r="CN19" s="38"/>
      <c r="CO19" s="38"/>
      <c r="CP19" s="38"/>
      <c r="CQ19" s="38"/>
      <c r="CR19" s="38"/>
      <c r="CS19" s="38"/>
      <c r="CT19" s="38"/>
      <c r="CU19" s="38"/>
      <c r="CV19" s="38"/>
      <c r="CW19" s="38"/>
      <c r="CX19" s="38"/>
      <c r="CY19" s="38"/>
      <c r="CZ19" s="38"/>
      <c r="DA19" s="38"/>
      <c r="DB19" s="38"/>
      <c r="DC19" s="38"/>
      <c r="DD19" s="38"/>
      <c r="DE19" s="38"/>
      <c r="DF19" s="38"/>
      <c r="DG19" s="38"/>
      <c r="DH19" s="38"/>
      <c r="DI19" s="38"/>
      <c r="DJ19" s="38"/>
      <c r="DK19" s="38"/>
      <c r="DL19" s="38"/>
      <c r="DM19" s="38"/>
      <c r="DN19" s="38"/>
      <c r="DO19" s="38"/>
      <c r="DP19" s="38"/>
      <c r="DQ19" s="38"/>
      <c r="DR19" s="38"/>
      <c r="DS19" s="38"/>
      <c r="DT19" s="38"/>
      <c r="DU19" s="38"/>
      <c r="DV19" s="38"/>
      <c r="DW19" s="38"/>
      <c r="DX19" s="38"/>
      <c r="DY19" s="38"/>
      <c r="DZ19" s="38"/>
      <c r="EA19" s="38"/>
      <c r="EB19" s="38"/>
      <c r="EC19" s="38"/>
      <c r="ED19" s="38"/>
      <c r="EE19" s="38"/>
      <c r="EF19" s="38"/>
      <c r="EG19" s="38"/>
      <c r="EH19" s="38"/>
      <c r="EI19" s="38"/>
      <c r="EJ19" s="38"/>
      <c r="EK19" s="38"/>
      <c r="EL19" s="38"/>
      <c r="EM19" s="38"/>
      <c r="EN19" s="38"/>
      <c r="EO19" s="38"/>
      <c r="EP19" s="38"/>
      <c r="EQ19" s="38"/>
      <c r="ER19" s="38"/>
      <c r="ES19" s="38"/>
      <c r="ET19" s="38"/>
      <c r="EU19" s="38"/>
      <c r="EV19" s="38"/>
      <c r="EW19" s="38"/>
      <c r="EX19" s="38"/>
      <c r="EY19" s="38"/>
      <c r="EZ19" s="38"/>
      <c r="FA19" s="38"/>
      <c r="FB19" s="38"/>
      <c r="FC19" s="38"/>
      <c r="FD19" s="38"/>
      <c r="FE19" s="38"/>
      <c r="FF19" s="38"/>
      <c r="FG19" s="38"/>
      <c r="FH19" s="38"/>
      <c r="FI19" s="38"/>
      <c r="FJ19" s="38"/>
      <c r="FK19" s="38"/>
      <c r="FL19" s="38"/>
      <c r="FM19" s="38"/>
      <c r="FN19" s="38"/>
      <c r="FO19" s="38"/>
      <c r="FP19" s="38"/>
      <c r="FQ19" s="38"/>
      <c r="FR19" s="38"/>
      <c r="FS19" s="38"/>
      <c r="FT19" s="38"/>
      <c r="FU19" s="38"/>
      <c r="FV19" s="38"/>
      <c r="FW19" s="38"/>
      <c r="FX19" s="38"/>
      <c r="FY19" s="38"/>
      <c r="FZ19" s="38"/>
      <c r="GA19" s="38"/>
      <c r="GB19" s="38"/>
      <c r="GC19" s="38"/>
      <c r="GD19" s="38"/>
      <c r="GE19" s="38"/>
      <c r="GF19" s="38"/>
      <c r="GG19" s="38"/>
      <c r="GH19" s="38"/>
      <c r="GI19" s="38"/>
      <c r="GJ19" s="38"/>
      <c r="GK19" s="38"/>
      <c r="GL19" s="38"/>
      <c r="GM19" s="38"/>
      <c r="GN19" s="38"/>
      <c r="GO19" s="38"/>
      <c r="GP19" s="38"/>
      <c r="GQ19" s="38"/>
      <c r="GR19" s="38"/>
      <c r="GS19" s="38"/>
      <c r="GT19" s="38"/>
      <c r="GU19" s="38"/>
      <c r="GV19" s="38"/>
      <c r="GW19" s="38"/>
      <c r="GX19" s="38"/>
      <c r="GY19" s="38"/>
      <c r="GZ19" s="38"/>
      <c r="HA19" s="38"/>
      <c r="HB19" s="38"/>
      <c r="HC19" s="38"/>
      <c r="HD19" s="38"/>
      <c r="HE19" s="38"/>
      <c r="HF19" s="38"/>
      <c r="HG19" s="38"/>
      <c r="HH19" s="38"/>
      <c r="HI19" s="38"/>
      <c r="HJ19" s="38"/>
      <c r="HK19" s="38"/>
      <c r="HL19" s="38"/>
      <c r="HM19" s="38"/>
      <c r="HN19" s="38"/>
      <c r="HO19" s="38"/>
      <c r="HP19" s="38"/>
      <c r="HQ19" s="38"/>
      <c r="HR19" s="38"/>
      <c r="HS19" s="38"/>
      <c r="HT19" s="38"/>
      <c r="HU19" s="38"/>
      <c r="HV19" s="38"/>
      <c r="HW19" s="38"/>
      <c r="HX19" s="38"/>
      <c r="HY19" s="38"/>
      <c r="HZ19" s="38"/>
      <c r="IA19" s="38"/>
      <c r="IB19" s="38"/>
      <c r="IC19" s="38"/>
      <c r="ID19" s="38"/>
      <c r="IE19" s="38"/>
      <c r="IF19" s="38"/>
      <c r="IG19" s="38"/>
      <c r="IH19" s="38"/>
      <c r="II19" s="38"/>
      <c r="IJ19" s="38"/>
      <c r="IK19" s="38"/>
      <c r="IL19" s="38"/>
      <c r="IM19" s="38"/>
      <c r="IN19" s="38"/>
      <c r="IO19" s="38"/>
      <c r="IP19" s="38"/>
      <c r="IQ19" s="38"/>
      <c r="IR19" s="38"/>
      <c r="IS19" s="38"/>
      <c r="IT19" s="38"/>
    </row>
    <row r="20" spans="1:11" ht="15">
      <c r="A20" s="82">
        <f t="shared" si="0"/>
        <v>19</v>
      </c>
      <c r="B20" s="6">
        <v>1074</v>
      </c>
      <c r="C20" s="58"/>
      <c r="D20" s="6" t="s">
        <v>1335</v>
      </c>
      <c r="E20" s="6" t="s">
        <v>925</v>
      </c>
      <c r="F20" s="181">
        <v>3</v>
      </c>
      <c r="G20" s="205" t="s">
        <v>12</v>
      </c>
      <c r="H20" s="12">
        <v>8.04</v>
      </c>
      <c r="I20" s="6" t="s">
        <v>954</v>
      </c>
      <c r="J20" s="6" t="s">
        <v>955</v>
      </c>
      <c r="K20" s="83"/>
    </row>
    <row r="21" spans="1:254" s="1" customFormat="1" ht="15.75" thickBot="1">
      <c r="A21" s="88">
        <f t="shared" si="0"/>
        <v>20</v>
      </c>
      <c r="B21" s="69">
        <v>1073</v>
      </c>
      <c r="C21" s="70"/>
      <c r="D21" s="69" t="s">
        <v>1336</v>
      </c>
      <c r="E21" s="69" t="s">
        <v>307</v>
      </c>
      <c r="F21" s="186">
        <v>3</v>
      </c>
      <c r="G21" s="209" t="s">
        <v>1063</v>
      </c>
      <c r="H21" s="71">
        <v>7.09</v>
      </c>
      <c r="I21" s="69" t="s">
        <v>66</v>
      </c>
      <c r="J21" s="69" t="s">
        <v>63</v>
      </c>
      <c r="K21" s="89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8"/>
      <c r="BY21" s="38"/>
      <c r="BZ21" s="38"/>
      <c r="CA21" s="38"/>
      <c r="CB21" s="38"/>
      <c r="CC21" s="38"/>
      <c r="CD21" s="38"/>
      <c r="CE21" s="38"/>
      <c r="CF21" s="38"/>
      <c r="CG21" s="38"/>
      <c r="CH21" s="38"/>
      <c r="CI21" s="38"/>
      <c r="CJ21" s="38"/>
      <c r="CK21" s="38"/>
      <c r="CL21" s="38"/>
      <c r="CM21" s="38"/>
      <c r="CN21" s="38"/>
      <c r="CO21" s="38"/>
      <c r="CP21" s="38"/>
      <c r="CQ21" s="38"/>
      <c r="CR21" s="38"/>
      <c r="CS21" s="38"/>
      <c r="CT21" s="38"/>
      <c r="CU21" s="38"/>
      <c r="CV21" s="38"/>
      <c r="CW21" s="38"/>
      <c r="CX21" s="38"/>
      <c r="CY21" s="38"/>
      <c r="CZ21" s="38"/>
      <c r="DA21" s="38"/>
      <c r="DB21" s="38"/>
      <c r="DC21" s="38"/>
      <c r="DD21" s="38"/>
      <c r="DE21" s="38"/>
      <c r="DF21" s="38"/>
      <c r="DG21" s="38"/>
      <c r="DH21" s="38"/>
      <c r="DI21" s="38"/>
      <c r="DJ21" s="38"/>
      <c r="DK21" s="38"/>
      <c r="DL21" s="38"/>
      <c r="DM21" s="38"/>
      <c r="DN21" s="38"/>
      <c r="DO21" s="38"/>
      <c r="DP21" s="38"/>
      <c r="DQ21" s="38"/>
      <c r="DR21" s="38"/>
      <c r="DS21" s="38"/>
      <c r="DT21" s="38"/>
      <c r="DU21" s="38"/>
      <c r="DV21" s="38"/>
      <c r="DW21" s="38"/>
      <c r="DX21" s="38"/>
      <c r="DY21" s="38"/>
      <c r="DZ21" s="38"/>
      <c r="EA21" s="38"/>
      <c r="EB21" s="38"/>
      <c r="EC21" s="38"/>
      <c r="ED21" s="38"/>
      <c r="EE21" s="38"/>
      <c r="EF21" s="38"/>
      <c r="EG21" s="38"/>
      <c r="EH21" s="38"/>
      <c r="EI21" s="38"/>
      <c r="EJ21" s="38"/>
      <c r="EK21" s="38"/>
      <c r="EL21" s="38"/>
      <c r="EM21" s="38"/>
      <c r="EN21" s="38"/>
      <c r="EO21" s="38"/>
      <c r="EP21" s="38"/>
      <c r="EQ21" s="38"/>
      <c r="ER21" s="38"/>
      <c r="ES21" s="38"/>
      <c r="ET21" s="38"/>
      <c r="EU21" s="38"/>
      <c r="EV21" s="38"/>
      <c r="EW21" s="38"/>
      <c r="EX21" s="38"/>
      <c r="EY21" s="38"/>
      <c r="EZ21" s="38"/>
      <c r="FA21" s="38"/>
      <c r="FB21" s="38"/>
      <c r="FC21" s="38"/>
      <c r="FD21" s="38"/>
      <c r="FE21" s="38"/>
      <c r="FF21" s="38"/>
      <c r="FG21" s="38"/>
      <c r="FH21" s="38"/>
      <c r="FI21" s="38"/>
      <c r="FJ21" s="38"/>
      <c r="FK21" s="38"/>
      <c r="FL21" s="38"/>
      <c r="FM21" s="38"/>
      <c r="FN21" s="38"/>
      <c r="FO21" s="38"/>
      <c r="FP21" s="38"/>
      <c r="FQ21" s="38"/>
      <c r="FR21" s="38"/>
      <c r="FS21" s="38"/>
      <c r="FT21" s="38"/>
      <c r="FU21" s="38"/>
      <c r="FV21" s="38"/>
      <c r="FW21" s="38"/>
      <c r="FX21" s="38"/>
      <c r="FY21" s="38"/>
      <c r="FZ21" s="38"/>
      <c r="GA21" s="38"/>
      <c r="GB21" s="38"/>
      <c r="GC21" s="38"/>
      <c r="GD21" s="38"/>
      <c r="GE21" s="38"/>
      <c r="GF21" s="38"/>
      <c r="GG21" s="38"/>
      <c r="GH21" s="38"/>
      <c r="GI21" s="38"/>
      <c r="GJ21" s="38"/>
      <c r="GK21" s="38"/>
      <c r="GL21" s="38"/>
      <c r="GM21" s="38"/>
      <c r="GN21" s="38"/>
      <c r="GO21" s="38"/>
      <c r="GP21" s="38"/>
      <c r="GQ21" s="38"/>
      <c r="GR21" s="38"/>
      <c r="GS21" s="38"/>
      <c r="GT21" s="38"/>
      <c r="GU21" s="38"/>
      <c r="GV21" s="38"/>
      <c r="GW21" s="38"/>
      <c r="GX21" s="38"/>
      <c r="GY21" s="38"/>
      <c r="GZ21" s="38"/>
      <c r="HA21" s="38"/>
      <c r="HB21" s="38"/>
      <c r="HC21" s="38"/>
      <c r="HD21" s="38"/>
      <c r="HE21" s="38"/>
      <c r="HF21" s="38"/>
      <c r="HG21" s="38"/>
      <c r="HH21" s="38"/>
      <c r="HI21" s="38"/>
      <c r="HJ21" s="38"/>
      <c r="HK21" s="38"/>
      <c r="HL21" s="38"/>
      <c r="HM21" s="38"/>
      <c r="HN21" s="38"/>
      <c r="HO21" s="38"/>
      <c r="HP21" s="38"/>
      <c r="HQ21" s="38"/>
      <c r="HR21" s="38"/>
      <c r="HS21" s="38"/>
      <c r="HT21" s="38"/>
      <c r="HU21" s="38"/>
      <c r="HV21" s="38"/>
      <c r="HW21" s="38"/>
      <c r="HX21" s="38"/>
      <c r="HY21" s="38"/>
      <c r="HZ21" s="38"/>
      <c r="IA21" s="38"/>
      <c r="IB21" s="38"/>
      <c r="IC21" s="38"/>
      <c r="ID21" s="38"/>
      <c r="IE21" s="38"/>
      <c r="IF21" s="38"/>
      <c r="IG21" s="38"/>
      <c r="IH21" s="38"/>
      <c r="II21" s="38"/>
      <c r="IJ21" s="38"/>
      <c r="IK21" s="38"/>
      <c r="IL21" s="38"/>
      <c r="IM21" s="38"/>
      <c r="IN21" s="38"/>
      <c r="IO21" s="38"/>
      <c r="IP21" s="38"/>
      <c r="IQ21" s="38"/>
      <c r="IR21" s="38"/>
      <c r="IS21" s="38"/>
      <c r="IT21" s="38"/>
    </row>
    <row r="22" spans="1:254" s="1" customFormat="1" ht="15">
      <c r="A22" s="78">
        <f t="shared" si="0"/>
        <v>21</v>
      </c>
      <c r="B22" s="9">
        <v>1071</v>
      </c>
      <c r="C22" s="60"/>
      <c r="D22" s="9" t="s">
        <v>308</v>
      </c>
      <c r="E22" s="9" t="s">
        <v>283</v>
      </c>
      <c r="F22" s="179">
        <v>2</v>
      </c>
      <c r="G22" s="208" t="s">
        <v>1006</v>
      </c>
      <c r="H22" s="14">
        <v>8.23</v>
      </c>
      <c r="I22" s="7" t="s">
        <v>75</v>
      </c>
      <c r="J22" s="44" t="s">
        <v>76</v>
      </c>
      <c r="K22" s="91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38"/>
      <c r="BQ22" s="38"/>
      <c r="BR22" s="38"/>
      <c r="BS22" s="38"/>
      <c r="BT22" s="38"/>
      <c r="BU22" s="38"/>
      <c r="BV22" s="38"/>
      <c r="BW22" s="38"/>
      <c r="BX22" s="38"/>
      <c r="BY22" s="38"/>
      <c r="BZ22" s="38"/>
      <c r="CA22" s="38"/>
      <c r="CB22" s="38"/>
      <c r="CC22" s="38"/>
      <c r="CD22" s="38"/>
      <c r="CE22" s="38"/>
      <c r="CF22" s="38"/>
      <c r="CG22" s="38"/>
      <c r="CH22" s="38"/>
      <c r="CI22" s="38"/>
      <c r="CJ22" s="38"/>
      <c r="CK22" s="38"/>
      <c r="CL22" s="38"/>
      <c r="CM22" s="38"/>
      <c r="CN22" s="38"/>
      <c r="CO22" s="38"/>
      <c r="CP22" s="38"/>
      <c r="CQ22" s="38"/>
      <c r="CR22" s="38"/>
      <c r="CS22" s="38"/>
      <c r="CT22" s="38"/>
      <c r="CU22" s="38"/>
      <c r="CV22" s="38"/>
      <c r="CW22" s="38"/>
      <c r="CX22" s="38"/>
      <c r="CY22" s="38"/>
      <c r="CZ22" s="38"/>
      <c r="DA22" s="38"/>
      <c r="DB22" s="38"/>
      <c r="DC22" s="38"/>
      <c r="DD22" s="38"/>
      <c r="DE22" s="38"/>
      <c r="DF22" s="38"/>
      <c r="DG22" s="38"/>
      <c r="DH22" s="38"/>
      <c r="DI22" s="38"/>
      <c r="DJ22" s="38"/>
      <c r="DK22" s="38"/>
      <c r="DL22" s="38"/>
      <c r="DM22" s="38"/>
      <c r="DN22" s="38"/>
      <c r="DO22" s="38"/>
      <c r="DP22" s="38"/>
      <c r="DQ22" s="38"/>
      <c r="DR22" s="38"/>
      <c r="DS22" s="38"/>
      <c r="DT22" s="38"/>
      <c r="DU22" s="38"/>
      <c r="DV22" s="38"/>
      <c r="DW22" s="38"/>
      <c r="DX22" s="38"/>
      <c r="DY22" s="38"/>
      <c r="DZ22" s="38"/>
      <c r="EA22" s="38"/>
      <c r="EB22" s="38"/>
      <c r="EC22" s="38"/>
      <c r="ED22" s="38"/>
      <c r="EE22" s="38"/>
      <c r="EF22" s="38"/>
      <c r="EG22" s="38"/>
      <c r="EH22" s="38"/>
      <c r="EI22" s="38"/>
      <c r="EJ22" s="38"/>
      <c r="EK22" s="38"/>
      <c r="EL22" s="38"/>
      <c r="EM22" s="38"/>
      <c r="EN22" s="38"/>
      <c r="EO22" s="38"/>
      <c r="EP22" s="38"/>
      <c r="EQ22" s="38"/>
      <c r="ER22" s="38"/>
      <c r="ES22" s="38"/>
      <c r="ET22" s="38"/>
      <c r="EU22" s="38"/>
      <c r="EV22" s="38"/>
      <c r="EW22" s="38"/>
      <c r="EX22" s="38"/>
      <c r="EY22" s="38"/>
      <c r="EZ22" s="38"/>
      <c r="FA22" s="38"/>
      <c r="FB22" s="38"/>
      <c r="FC22" s="38"/>
      <c r="FD22" s="38"/>
      <c r="FE22" s="38"/>
      <c r="FF22" s="38"/>
      <c r="FG22" s="38"/>
      <c r="FH22" s="38"/>
      <c r="FI22" s="38"/>
      <c r="FJ22" s="38"/>
      <c r="FK22" s="38"/>
      <c r="FL22" s="38"/>
      <c r="FM22" s="38"/>
      <c r="FN22" s="38"/>
      <c r="FO22" s="38"/>
      <c r="FP22" s="38"/>
      <c r="FQ22" s="38"/>
      <c r="FR22" s="38"/>
      <c r="FS22" s="38"/>
      <c r="FT22" s="38"/>
      <c r="FU22" s="38"/>
      <c r="FV22" s="38"/>
      <c r="FW22" s="38"/>
      <c r="FX22" s="38"/>
      <c r="FY22" s="38"/>
      <c r="FZ22" s="38"/>
      <c r="GA22" s="38"/>
      <c r="GB22" s="38"/>
      <c r="GC22" s="38"/>
      <c r="GD22" s="38"/>
      <c r="GE22" s="38"/>
      <c r="GF22" s="38"/>
      <c r="GG22" s="38"/>
      <c r="GH22" s="38"/>
      <c r="GI22" s="38"/>
      <c r="GJ22" s="38"/>
      <c r="GK22" s="38"/>
      <c r="GL22" s="38"/>
      <c r="GM22" s="38"/>
      <c r="GN22" s="38"/>
      <c r="GO22" s="38"/>
      <c r="GP22" s="38"/>
      <c r="GQ22" s="38"/>
      <c r="GR22" s="38"/>
      <c r="GS22" s="38"/>
      <c r="GT22" s="38"/>
      <c r="GU22" s="38"/>
      <c r="GV22" s="38"/>
      <c r="GW22" s="38"/>
      <c r="GX22" s="38"/>
      <c r="GY22" s="38"/>
      <c r="GZ22" s="38"/>
      <c r="HA22" s="38"/>
      <c r="HB22" s="38"/>
      <c r="HC22" s="38"/>
      <c r="HD22" s="38"/>
      <c r="HE22" s="38"/>
      <c r="HF22" s="38"/>
      <c r="HG22" s="38"/>
      <c r="HH22" s="38"/>
      <c r="HI22" s="38"/>
      <c r="HJ22" s="38"/>
      <c r="HK22" s="38"/>
      <c r="HL22" s="38"/>
      <c r="HM22" s="38"/>
      <c r="HN22" s="38"/>
      <c r="HO22" s="38"/>
      <c r="HP22" s="38"/>
      <c r="HQ22" s="38"/>
      <c r="HR22" s="38"/>
      <c r="HS22" s="38"/>
      <c r="HT22" s="38"/>
      <c r="HU22" s="38"/>
      <c r="HV22" s="38"/>
      <c r="HW22" s="38"/>
      <c r="HX22" s="38"/>
      <c r="HY22" s="38"/>
      <c r="HZ22" s="38"/>
      <c r="IA22" s="38"/>
      <c r="IB22" s="38"/>
      <c r="IC22" s="38"/>
      <c r="ID22" s="38"/>
      <c r="IE22" s="38"/>
      <c r="IF22" s="38"/>
      <c r="IG22" s="38"/>
      <c r="IH22" s="38"/>
      <c r="II22" s="38"/>
      <c r="IJ22" s="38"/>
      <c r="IK22" s="38"/>
      <c r="IL22" s="38"/>
      <c r="IM22" s="38"/>
      <c r="IN22" s="38"/>
      <c r="IO22" s="38"/>
      <c r="IP22" s="38"/>
      <c r="IQ22" s="38"/>
      <c r="IR22" s="38"/>
      <c r="IS22" s="38"/>
      <c r="IT22" s="38"/>
    </row>
    <row r="23" spans="1:11" ht="15">
      <c r="A23" s="80">
        <f t="shared" si="0"/>
        <v>22</v>
      </c>
      <c r="B23" s="6">
        <v>1063</v>
      </c>
      <c r="C23" s="65"/>
      <c r="D23" s="41" t="s">
        <v>445</v>
      </c>
      <c r="E23" s="41" t="s">
        <v>1337</v>
      </c>
      <c r="F23" s="175">
        <v>3</v>
      </c>
      <c r="G23" s="205" t="s">
        <v>440</v>
      </c>
      <c r="H23" s="32">
        <v>7.12</v>
      </c>
      <c r="I23" s="41" t="s">
        <v>56</v>
      </c>
      <c r="J23" s="41" t="s">
        <v>1001</v>
      </c>
      <c r="K23" s="83"/>
    </row>
    <row r="24" spans="1:11" ht="15">
      <c r="A24" s="82">
        <f t="shared" si="0"/>
        <v>22</v>
      </c>
      <c r="B24" s="6">
        <v>1063</v>
      </c>
      <c r="C24" s="58"/>
      <c r="D24" s="6" t="s">
        <v>666</v>
      </c>
      <c r="E24" s="6" t="s">
        <v>667</v>
      </c>
      <c r="F24" s="176">
        <v>2</v>
      </c>
      <c r="G24" s="205" t="s">
        <v>13</v>
      </c>
      <c r="H24" s="12">
        <v>8.3</v>
      </c>
      <c r="I24" s="6" t="s">
        <v>668</v>
      </c>
      <c r="J24" s="6" t="s">
        <v>669</v>
      </c>
      <c r="K24" s="83"/>
    </row>
    <row r="25" spans="1:11" ht="15">
      <c r="A25" s="82">
        <f t="shared" si="0"/>
        <v>24</v>
      </c>
      <c r="B25" s="6">
        <v>1057</v>
      </c>
      <c r="C25" s="58"/>
      <c r="D25" s="6" t="s">
        <v>1338</v>
      </c>
      <c r="E25" s="6" t="s">
        <v>841</v>
      </c>
      <c r="F25" s="176">
        <v>3</v>
      </c>
      <c r="G25" s="205" t="s">
        <v>12</v>
      </c>
      <c r="H25" s="12">
        <v>5.29</v>
      </c>
      <c r="I25" s="6" t="s">
        <v>826</v>
      </c>
      <c r="J25" s="6" t="s">
        <v>807</v>
      </c>
      <c r="K25" s="83"/>
    </row>
    <row r="26" spans="1:11" ht="15">
      <c r="A26" s="84">
        <f t="shared" si="0"/>
        <v>25</v>
      </c>
      <c r="B26" s="72">
        <v>1056</v>
      </c>
      <c r="C26" s="73"/>
      <c r="D26" s="72" t="s">
        <v>985</v>
      </c>
      <c r="E26" s="72" t="s">
        <v>879</v>
      </c>
      <c r="F26" s="187">
        <v>2</v>
      </c>
      <c r="G26" s="210" t="s">
        <v>12</v>
      </c>
      <c r="H26" s="74">
        <v>8.29</v>
      </c>
      <c r="I26" s="72" t="s">
        <v>986</v>
      </c>
      <c r="J26" s="72" t="s">
        <v>881</v>
      </c>
      <c r="K26" s="93"/>
    </row>
    <row r="27" spans="1:11" ht="15">
      <c r="A27" s="86">
        <f t="shared" si="0"/>
        <v>26</v>
      </c>
      <c r="B27" s="75">
        <v>1055</v>
      </c>
      <c r="C27" s="76"/>
      <c r="D27" s="75" t="s">
        <v>1339</v>
      </c>
      <c r="E27" s="75" t="s">
        <v>987</v>
      </c>
      <c r="F27" s="188">
        <v>2</v>
      </c>
      <c r="G27" s="211" t="s">
        <v>12</v>
      </c>
      <c r="H27" s="77">
        <v>10.17</v>
      </c>
      <c r="I27" s="75" t="s">
        <v>854</v>
      </c>
      <c r="J27" s="75" t="s">
        <v>855</v>
      </c>
      <c r="K27" s="94"/>
    </row>
    <row r="28" spans="1:11" ht="15">
      <c r="A28" s="82">
        <f t="shared" si="0"/>
        <v>27</v>
      </c>
      <c r="B28" s="6">
        <v>1054</v>
      </c>
      <c r="C28" s="58"/>
      <c r="D28" s="6" t="s">
        <v>411</v>
      </c>
      <c r="E28" s="6" t="s">
        <v>412</v>
      </c>
      <c r="F28" s="176">
        <v>2</v>
      </c>
      <c r="G28" s="205" t="s">
        <v>319</v>
      </c>
      <c r="H28" s="12">
        <v>10.1</v>
      </c>
      <c r="I28" s="6" t="s">
        <v>338</v>
      </c>
      <c r="J28" s="6" t="s">
        <v>9</v>
      </c>
      <c r="K28" s="81"/>
    </row>
    <row r="29" spans="1:11" ht="15">
      <c r="A29" s="82">
        <f t="shared" si="0"/>
        <v>28</v>
      </c>
      <c r="B29" s="6">
        <v>1050</v>
      </c>
      <c r="C29" s="58"/>
      <c r="D29" s="6" t="s">
        <v>447</v>
      </c>
      <c r="E29" s="6" t="s">
        <v>448</v>
      </c>
      <c r="F29" s="181">
        <v>3</v>
      </c>
      <c r="G29" s="205" t="s">
        <v>440</v>
      </c>
      <c r="H29" s="12">
        <v>5.23</v>
      </c>
      <c r="I29" s="6" t="s">
        <v>449</v>
      </c>
      <c r="J29" s="6" t="s">
        <v>444</v>
      </c>
      <c r="K29" s="83"/>
    </row>
    <row r="30" spans="1:11" ht="15">
      <c r="A30" s="82">
        <f t="shared" si="0"/>
        <v>29</v>
      </c>
      <c r="B30" s="6">
        <v>1044</v>
      </c>
      <c r="C30" s="58"/>
      <c r="D30" s="6" t="s">
        <v>988</v>
      </c>
      <c r="E30" s="6" t="s">
        <v>898</v>
      </c>
      <c r="F30" s="181">
        <v>2</v>
      </c>
      <c r="G30" s="205" t="s">
        <v>12</v>
      </c>
      <c r="H30" s="12">
        <v>10.17</v>
      </c>
      <c r="I30" s="6" t="s">
        <v>854</v>
      </c>
      <c r="J30" s="6" t="s">
        <v>855</v>
      </c>
      <c r="K30" s="81"/>
    </row>
    <row r="31" spans="1:11" ht="15.75" thickBot="1">
      <c r="A31" s="88">
        <f t="shared" si="0"/>
        <v>30</v>
      </c>
      <c r="B31" s="63">
        <v>1036</v>
      </c>
      <c r="C31" s="66"/>
      <c r="D31" s="63" t="s">
        <v>989</v>
      </c>
      <c r="E31" s="63" t="s">
        <v>825</v>
      </c>
      <c r="F31" s="180">
        <v>3</v>
      </c>
      <c r="G31" s="212" t="s">
        <v>12</v>
      </c>
      <c r="H31" s="68">
        <v>6.28</v>
      </c>
      <c r="I31" s="63" t="s">
        <v>1100</v>
      </c>
      <c r="J31" s="63" t="s">
        <v>1082</v>
      </c>
      <c r="K31" s="95"/>
    </row>
    <row r="32" spans="1:11" ht="15">
      <c r="A32" s="90">
        <f t="shared" si="0"/>
        <v>31</v>
      </c>
      <c r="B32" s="9">
        <v>1035</v>
      </c>
      <c r="C32" s="60"/>
      <c r="D32" s="9" t="s">
        <v>990</v>
      </c>
      <c r="E32" s="9" t="s">
        <v>980</v>
      </c>
      <c r="F32" s="179">
        <v>2</v>
      </c>
      <c r="G32" s="208" t="s">
        <v>12</v>
      </c>
      <c r="H32" s="14">
        <v>10.14</v>
      </c>
      <c r="I32" s="9" t="s">
        <v>866</v>
      </c>
      <c r="J32" s="9" t="s">
        <v>860</v>
      </c>
      <c r="K32" s="87"/>
    </row>
    <row r="33" spans="1:254" s="1" customFormat="1" ht="15">
      <c r="A33" s="80">
        <f t="shared" si="0"/>
        <v>32</v>
      </c>
      <c r="B33" s="6">
        <v>1033</v>
      </c>
      <c r="C33" s="58"/>
      <c r="D33" s="6" t="s">
        <v>1340</v>
      </c>
      <c r="E33" s="6" t="s">
        <v>227</v>
      </c>
      <c r="F33" s="176">
        <v>3</v>
      </c>
      <c r="G33" s="205" t="s">
        <v>1013</v>
      </c>
      <c r="H33" s="12">
        <v>7.24</v>
      </c>
      <c r="I33" s="6" t="s">
        <v>56</v>
      </c>
      <c r="J33" s="6" t="s">
        <v>57</v>
      </c>
      <c r="K33" s="83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8"/>
      <c r="BR33" s="38"/>
      <c r="BS33" s="38"/>
      <c r="BT33" s="38"/>
      <c r="BU33" s="38"/>
      <c r="BV33" s="38"/>
      <c r="BW33" s="38"/>
      <c r="BX33" s="38"/>
      <c r="BY33" s="38"/>
      <c r="BZ33" s="38"/>
      <c r="CA33" s="38"/>
      <c r="CB33" s="38"/>
      <c r="CC33" s="38"/>
      <c r="CD33" s="38"/>
      <c r="CE33" s="38"/>
      <c r="CF33" s="38"/>
      <c r="CG33" s="38"/>
      <c r="CH33" s="38"/>
      <c r="CI33" s="38"/>
      <c r="CJ33" s="38"/>
      <c r="CK33" s="38"/>
      <c r="CL33" s="38"/>
      <c r="CM33" s="38"/>
      <c r="CN33" s="38"/>
      <c r="CO33" s="38"/>
      <c r="CP33" s="38"/>
      <c r="CQ33" s="38"/>
      <c r="CR33" s="38"/>
      <c r="CS33" s="38"/>
      <c r="CT33" s="38"/>
      <c r="CU33" s="38"/>
      <c r="CV33" s="38"/>
      <c r="CW33" s="38"/>
      <c r="CX33" s="38"/>
      <c r="CY33" s="38"/>
      <c r="CZ33" s="38"/>
      <c r="DA33" s="38"/>
      <c r="DB33" s="38"/>
      <c r="DC33" s="38"/>
      <c r="DD33" s="38"/>
      <c r="DE33" s="38"/>
      <c r="DF33" s="38"/>
      <c r="DG33" s="38"/>
      <c r="DH33" s="38"/>
      <c r="DI33" s="38"/>
      <c r="DJ33" s="38"/>
      <c r="DK33" s="38"/>
      <c r="DL33" s="38"/>
      <c r="DM33" s="38"/>
      <c r="DN33" s="38"/>
      <c r="DO33" s="38"/>
      <c r="DP33" s="38"/>
      <c r="DQ33" s="38"/>
      <c r="DR33" s="38"/>
      <c r="DS33" s="38"/>
      <c r="DT33" s="38"/>
      <c r="DU33" s="38"/>
      <c r="DV33" s="38"/>
      <c r="DW33" s="38"/>
      <c r="DX33" s="38"/>
      <c r="DY33" s="38"/>
      <c r="DZ33" s="38"/>
      <c r="EA33" s="38"/>
      <c r="EB33" s="38"/>
      <c r="EC33" s="38"/>
      <c r="ED33" s="38"/>
      <c r="EE33" s="38"/>
      <c r="EF33" s="38"/>
      <c r="EG33" s="38"/>
      <c r="EH33" s="38"/>
      <c r="EI33" s="38"/>
      <c r="EJ33" s="38"/>
      <c r="EK33" s="38"/>
      <c r="EL33" s="38"/>
      <c r="EM33" s="38"/>
      <c r="EN33" s="38"/>
      <c r="EO33" s="38"/>
      <c r="EP33" s="38"/>
      <c r="EQ33" s="38"/>
      <c r="ER33" s="38"/>
      <c r="ES33" s="38"/>
      <c r="ET33" s="38"/>
      <c r="EU33" s="38"/>
      <c r="EV33" s="38"/>
      <c r="EW33" s="38"/>
      <c r="EX33" s="38"/>
      <c r="EY33" s="38"/>
      <c r="EZ33" s="38"/>
      <c r="FA33" s="38"/>
      <c r="FB33" s="38"/>
      <c r="FC33" s="38"/>
      <c r="FD33" s="38"/>
      <c r="FE33" s="38"/>
      <c r="FF33" s="38"/>
      <c r="FG33" s="38"/>
      <c r="FH33" s="38"/>
      <c r="FI33" s="38"/>
      <c r="FJ33" s="38"/>
      <c r="FK33" s="38"/>
      <c r="FL33" s="38"/>
      <c r="FM33" s="38"/>
      <c r="FN33" s="38"/>
      <c r="FO33" s="38"/>
      <c r="FP33" s="38"/>
      <c r="FQ33" s="38"/>
      <c r="FR33" s="38"/>
      <c r="FS33" s="38"/>
      <c r="FT33" s="38"/>
      <c r="FU33" s="38"/>
      <c r="FV33" s="38"/>
      <c r="FW33" s="38"/>
      <c r="FX33" s="38"/>
      <c r="FY33" s="38"/>
      <c r="FZ33" s="38"/>
      <c r="GA33" s="38"/>
      <c r="GB33" s="38"/>
      <c r="GC33" s="38"/>
      <c r="GD33" s="38"/>
      <c r="GE33" s="38"/>
      <c r="GF33" s="38"/>
      <c r="GG33" s="38"/>
      <c r="GH33" s="38"/>
      <c r="GI33" s="38"/>
      <c r="GJ33" s="38"/>
      <c r="GK33" s="38"/>
      <c r="GL33" s="38"/>
      <c r="GM33" s="38"/>
      <c r="GN33" s="38"/>
      <c r="GO33" s="38"/>
      <c r="GP33" s="38"/>
      <c r="GQ33" s="38"/>
      <c r="GR33" s="38"/>
      <c r="GS33" s="38"/>
      <c r="GT33" s="38"/>
      <c r="GU33" s="38"/>
      <c r="GV33" s="38"/>
      <c r="GW33" s="38"/>
      <c r="GX33" s="38"/>
      <c r="GY33" s="38"/>
      <c r="GZ33" s="38"/>
      <c r="HA33" s="38"/>
      <c r="HB33" s="38"/>
      <c r="HC33" s="38"/>
      <c r="HD33" s="38"/>
      <c r="HE33" s="38"/>
      <c r="HF33" s="38"/>
      <c r="HG33" s="38"/>
      <c r="HH33" s="38"/>
      <c r="HI33" s="38"/>
      <c r="HJ33" s="38"/>
      <c r="HK33" s="38"/>
      <c r="HL33" s="38"/>
      <c r="HM33" s="38"/>
      <c r="HN33" s="38"/>
      <c r="HO33" s="38"/>
      <c r="HP33" s="38"/>
      <c r="HQ33" s="38"/>
      <c r="HR33" s="38"/>
      <c r="HS33" s="38"/>
      <c r="HT33" s="38"/>
      <c r="HU33" s="38"/>
      <c r="HV33" s="38"/>
      <c r="HW33" s="38"/>
      <c r="HX33" s="38"/>
      <c r="HY33" s="38"/>
      <c r="HZ33" s="38"/>
      <c r="IA33" s="38"/>
      <c r="IB33" s="38"/>
      <c r="IC33" s="38"/>
      <c r="ID33" s="38"/>
      <c r="IE33" s="38"/>
      <c r="IF33" s="38"/>
      <c r="IG33" s="38"/>
      <c r="IH33" s="38"/>
      <c r="II33" s="38"/>
      <c r="IJ33" s="38"/>
      <c r="IK33" s="38"/>
      <c r="IL33" s="38"/>
      <c r="IM33" s="38"/>
      <c r="IN33" s="38"/>
      <c r="IO33" s="38"/>
      <c r="IP33" s="38"/>
      <c r="IQ33" s="38"/>
      <c r="IR33" s="38"/>
      <c r="IS33" s="38"/>
      <c r="IT33" s="38"/>
    </row>
    <row r="34" spans="1:254" s="1" customFormat="1" ht="15">
      <c r="A34" s="82">
        <f t="shared" si="0"/>
        <v>33</v>
      </c>
      <c r="B34" s="6">
        <v>1030</v>
      </c>
      <c r="C34" s="58"/>
      <c r="D34" s="6" t="s">
        <v>309</v>
      </c>
      <c r="E34" s="6" t="s">
        <v>1341</v>
      </c>
      <c r="F34" s="176">
        <v>3</v>
      </c>
      <c r="G34" s="205" t="s">
        <v>1013</v>
      </c>
      <c r="H34" s="12">
        <v>7.09</v>
      </c>
      <c r="I34" s="6" t="s">
        <v>1074</v>
      </c>
      <c r="J34" s="6" t="s">
        <v>1075</v>
      </c>
      <c r="K34" s="83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8"/>
      <c r="BG34" s="38"/>
      <c r="BH34" s="38"/>
      <c r="BI34" s="38"/>
      <c r="BJ34" s="38"/>
      <c r="BK34" s="38"/>
      <c r="BL34" s="38"/>
      <c r="BM34" s="38"/>
      <c r="BN34" s="38"/>
      <c r="BO34" s="38"/>
      <c r="BP34" s="38"/>
      <c r="BQ34" s="38"/>
      <c r="BR34" s="38"/>
      <c r="BS34" s="38"/>
      <c r="BT34" s="38"/>
      <c r="BU34" s="38"/>
      <c r="BV34" s="38"/>
      <c r="BW34" s="38"/>
      <c r="BX34" s="38"/>
      <c r="BY34" s="38"/>
      <c r="BZ34" s="38"/>
      <c r="CA34" s="38"/>
      <c r="CB34" s="38"/>
      <c r="CC34" s="38"/>
      <c r="CD34" s="38"/>
      <c r="CE34" s="38"/>
      <c r="CF34" s="38"/>
      <c r="CG34" s="38"/>
      <c r="CH34" s="38"/>
      <c r="CI34" s="38"/>
      <c r="CJ34" s="38"/>
      <c r="CK34" s="38"/>
      <c r="CL34" s="38"/>
      <c r="CM34" s="38"/>
      <c r="CN34" s="38"/>
      <c r="CO34" s="38"/>
      <c r="CP34" s="38"/>
      <c r="CQ34" s="38"/>
      <c r="CR34" s="38"/>
      <c r="CS34" s="38"/>
      <c r="CT34" s="38"/>
      <c r="CU34" s="38"/>
      <c r="CV34" s="38"/>
      <c r="CW34" s="38"/>
      <c r="CX34" s="38"/>
      <c r="CY34" s="38"/>
      <c r="CZ34" s="38"/>
      <c r="DA34" s="38"/>
      <c r="DB34" s="38"/>
      <c r="DC34" s="38"/>
      <c r="DD34" s="38"/>
      <c r="DE34" s="38"/>
      <c r="DF34" s="38"/>
      <c r="DG34" s="38"/>
      <c r="DH34" s="38"/>
      <c r="DI34" s="38"/>
      <c r="DJ34" s="38"/>
      <c r="DK34" s="38"/>
      <c r="DL34" s="38"/>
      <c r="DM34" s="38"/>
      <c r="DN34" s="38"/>
      <c r="DO34" s="38"/>
      <c r="DP34" s="38"/>
      <c r="DQ34" s="38"/>
      <c r="DR34" s="38"/>
      <c r="DS34" s="38"/>
      <c r="DT34" s="38"/>
      <c r="DU34" s="38"/>
      <c r="DV34" s="38"/>
      <c r="DW34" s="38"/>
      <c r="DX34" s="38"/>
      <c r="DY34" s="38"/>
      <c r="DZ34" s="38"/>
      <c r="EA34" s="38"/>
      <c r="EB34" s="38"/>
      <c r="EC34" s="38"/>
      <c r="ED34" s="38"/>
      <c r="EE34" s="38"/>
      <c r="EF34" s="38"/>
      <c r="EG34" s="38"/>
      <c r="EH34" s="38"/>
      <c r="EI34" s="38"/>
      <c r="EJ34" s="38"/>
      <c r="EK34" s="38"/>
      <c r="EL34" s="38"/>
      <c r="EM34" s="38"/>
      <c r="EN34" s="38"/>
      <c r="EO34" s="38"/>
      <c r="EP34" s="38"/>
      <c r="EQ34" s="38"/>
      <c r="ER34" s="38"/>
      <c r="ES34" s="38"/>
      <c r="ET34" s="38"/>
      <c r="EU34" s="38"/>
      <c r="EV34" s="38"/>
      <c r="EW34" s="38"/>
      <c r="EX34" s="38"/>
      <c r="EY34" s="38"/>
      <c r="EZ34" s="38"/>
      <c r="FA34" s="38"/>
      <c r="FB34" s="38"/>
      <c r="FC34" s="38"/>
      <c r="FD34" s="38"/>
      <c r="FE34" s="38"/>
      <c r="FF34" s="38"/>
      <c r="FG34" s="38"/>
      <c r="FH34" s="38"/>
      <c r="FI34" s="38"/>
      <c r="FJ34" s="38"/>
      <c r="FK34" s="38"/>
      <c r="FL34" s="38"/>
      <c r="FM34" s="38"/>
      <c r="FN34" s="38"/>
      <c r="FO34" s="38"/>
      <c r="FP34" s="38"/>
      <c r="FQ34" s="38"/>
      <c r="FR34" s="38"/>
      <c r="FS34" s="38"/>
      <c r="FT34" s="38"/>
      <c r="FU34" s="38"/>
      <c r="FV34" s="38"/>
      <c r="FW34" s="38"/>
      <c r="FX34" s="38"/>
      <c r="FY34" s="38"/>
      <c r="FZ34" s="38"/>
      <c r="GA34" s="38"/>
      <c r="GB34" s="38"/>
      <c r="GC34" s="38"/>
      <c r="GD34" s="38"/>
      <c r="GE34" s="38"/>
      <c r="GF34" s="38"/>
      <c r="GG34" s="38"/>
      <c r="GH34" s="38"/>
      <c r="GI34" s="38"/>
      <c r="GJ34" s="38"/>
      <c r="GK34" s="38"/>
      <c r="GL34" s="38"/>
      <c r="GM34" s="38"/>
      <c r="GN34" s="38"/>
      <c r="GO34" s="38"/>
      <c r="GP34" s="38"/>
      <c r="GQ34" s="38"/>
      <c r="GR34" s="38"/>
      <c r="GS34" s="38"/>
      <c r="GT34" s="38"/>
      <c r="GU34" s="38"/>
      <c r="GV34" s="38"/>
      <c r="GW34" s="38"/>
      <c r="GX34" s="38"/>
      <c r="GY34" s="38"/>
      <c r="GZ34" s="38"/>
      <c r="HA34" s="38"/>
      <c r="HB34" s="38"/>
      <c r="HC34" s="38"/>
      <c r="HD34" s="38"/>
      <c r="HE34" s="38"/>
      <c r="HF34" s="38"/>
      <c r="HG34" s="38"/>
      <c r="HH34" s="38"/>
      <c r="HI34" s="38"/>
      <c r="HJ34" s="38"/>
      <c r="HK34" s="38"/>
      <c r="HL34" s="38"/>
      <c r="HM34" s="38"/>
      <c r="HN34" s="38"/>
      <c r="HO34" s="38"/>
      <c r="HP34" s="38"/>
      <c r="HQ34" s="38"/>
      <c r="HR34" s="38"/>
      <c r="HS34" s="38"/>
      <c r="HT34" s="38"/>
      <c r="HU34" s="38"/>
      <c r="HV34" s="38"/>
      <c r="HW34" s="38"/>
      <c r="HX34" s="38"/>
      <c r="HY34" s="38"/>
      <c r="HZ34" s="38"/>
      <c r="IA34" s="38"/>
      <c r="IB34" s="38"/>
      <c r="IC34" s="38"/>
      <c r="ID34" s="38"/>
      <c r="IE34" s="38"/>
      <c r="IF34" s="38"/>
      <c r="IG34" s="38"/>
      <c r="IH34" s="38"/>
      <c r="II34" s="38"/>
      <c r="IJ34" s="38"/>
      <c r="IK34" s="38"/>
      <c r="IL34" s="38"/>
      <c r="IM34" s="38"/>
      <c r="IN34" s="38"/>
      <c r="IO34" s="38"/>
      <c r="IP34" s="38"/>
      <c r="IQ34" s="38"/>
      <c r="IR34" s="38"/>
      <c r="IS34" s="38"/>
      <c r="IT34" s="38"/>
    </row>
    <row r="35" spans="1:11" ht="15">
      <c r="A35" s="80">
        <f t="shared" si="0"/>
        <v>34</v>
      </c>
      <c r="B35" s="6">
        <v>1027</v>
      </c>
      <c r="C35" s="17"/>
      <c r="D35" s="8" t="s">
        <v>1342</v>
      </c>
      <c r="E35" s="8" t="s">
        <v>350</v>
      </c>
      <c r="F35" s="184">
        <v>3</v>
      </c>
      <c r="G35" s="205" t="s">
        <v>1004</v>
      </c>
      <c r="H35" s="15">
        <v>6.13</v>
      </c>
      <c r="I35" s="8" t="s">
        <v>345</v>
      </c>
      <c r="J35" s="6" t="s">
        <v>346</v>
      </c>
      <c r="K35" s="83"/>
    </row>
    <row r="36" spans="1:254" s="1" customFormat="1" ht="15">
      <c r="A36" s="84">
        <f t="shared" si="0"/>
        <v>34</v>
      </c>
      <c r="B36" s="72">
        <v>1027</v>
      </c>
      <c r="C36" s="73"/>
      <c r="D36" s="72" t="s">
        <v>1343</v>
      </c>
      <c r="E36" s="72" t="s">
        <v>252</v>
      </c>
      <c r="F36" s="187">
        <v>3</v>
      </c>
      <c r="G36" s="210" t="s">
        <v>1053</v>
      </c>
      <c r="H36" s="74">
        <v>8.04</v>
      </c>
      <c r="I36" s="72" t="s">
        <v>50</v>
      </c>
      <c r="J36" s="72" t="s">
        <v>367</v>
      </c>
      <c r="K36" s="96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8"/>
      <c r="BF36" s="38"/>
      <c r="BG36" s="38"/>
      <c r="BH36" s="38"/>
      <c r="BI36" s="38"/>
      <c r="BJ36" s="38"/>
      <c r="BK36" s="38"/>
      <c r="BL36" s="38"/>
      <c r="BM36" s="38"/>
      <c r="BN36" s="38"/>
      <c r="BO36" s="38"/>
      <c r="BP36" s="38"/>
      <c r="BQ36" s="38"/>
      <c r="BR36" s="38"/>
      <c r="BS36" s="38"/>
      <c r="BT36" s="38"/>
      <c r="BU36" s="38"/>
      <c r="BV36" s="38"/>
      <c r="BW36" s="38"/>
      <c r="BX36" s="38"/>
      <c r="BY36" s="38"/>
      <c r="BZ36" s="38"/>
      <c r="CA36" s="38"/>
      <c r="CB36" s="38"/>
      <c r="CC36" s="38"/>
      <c r="CD36" s="38"/>
      <c r="CE36" s="38"/>
      <c r="CF36" s="38"/>
      <c r="CG36" s="38"/>
      <c r="CH36" s="38"/>
      <c r="CI36" s="38"/>
      <c r="CJ36" s="38"/>
      <c r="CK36" s="38"/>
      <c r="CL36" s="38"/>
      <c r="CM36" s="38"/>
      <c r="CN36" s="38"/>
      <c r="CO36" s="38"/>
      <c r="CP36" s="38"/>
      <c r="CQ36" s="38"/>
      <c r="CR36" s="38"/>
      <c r="CS36" s="38"/>
      <c r="CT36" s="38"/>
      <c r="CU36" s="38"/>
      <c r="CV36" s="38"/>
      <c r="CW36" s="38"/>
      <c r="CX36" s="38"/>
      <c r="CY36" s="38"/>
      <c r="CZ36" s="38"/>
      <c r="DA36" s="38"/>
      <c r="DB36" s="38"/>
      <c r="DC36" s="38"/>
      <c r="DD36" s="38"/>
      <c r="DE36" s="38"/>
      <c r="DF36" s="38"/>
      <c r="DG36" s="38"/>
      <c r="DH36" s="38"/>
      <c r="DI36" s="38"/>
      <c r="DJ36" s="38"/>
      <c r="DK36" s="38"/>
      <c r="DL36" s="38"/>
      <c r="DM36" s="38"/>
      <c r="DN36" s="38"/>
      <c r="DO36" s="38"/>
      <c r="DP36" s="38"/>
      <c r="DQ36" s="38"/>
      <c r="DR36" s="38"/>
      <c r="DS36" s="38"/>
      <c r="DT36" s="38"/>
      <c r="DU36" s="38"/>
      <c r="DV36" s="38"/>
      <c r="DW36" s="38"/>
      <c r="DX36" s="38"/>
      <c r="DY36" s="38"/>
      <c r="DZ36" s="38"/>
      <c r="EA36" s="38"/>
      <c r="EB36" s="38"/>
      <c r="EC36" s="38"/>
      <c r="ED36" s="38"/>
      <c r="EE36" s="38"/>
      <c r="EF36" s="38"/>
      <c r="EG36" s="38"/>
      <c r="EH36" s="38"/>
      <c r="EI36" s="38"/>
      <c r="EJ36" s="38"/>
      <c r="EK36" s="38"/>
      <c r="EL36" s="38"/>
      <c r="EM36" s="38"/>
      <c r="EN36" s="38"/>
      <c r="EO36" s="38"/>
      <c r="EP36" s="38"/>
      <c r="EQ36" s="38"/>
      <c r="ER36" s="38"/>
      <c r="ES36" s="38"/>
      <c r="ET36" s="38"/>
      <c r="EU36" s="38"/>
      <c r="EV36" s="38"/>
      <c r="EW36" s="38"/>
      <c r="EX36" s="38"/>
      <c r="EY36" s="38"/>
      <c r="EZ36" s="38"/>
      <c r="FA36" s="38"/>
      <c r="FB36" s="38"/>
      <c r="FC36" s="38"/>
      <c r="FD36" s="38"/>
      <c r="FE36" s="38"/>
      <c r="FF36" s="38"/>
      <c r="FG36" s="38"/>
      <c r="FH36" s="38"/>
      <c r="FI36" s="38"/>
      <c r="FJ36" s="38"/>
      <c r="FK36" s="38"/>
      <c r="FL36" s="38"/>
      <c r="FM36" s="38"/>
      <c r="FN36" s="38"/>
      <c r="FO36" s="38"/>
      <c r="FP36" s="38"/>
      <c r="FQ36" s="38"/>
      <c r="FR36" s="38"/>
      <c r="FS36" s="38"/>
      <c r="FT36" s="38"/>
      <c r="FU36" s="38"/>
      <c r="FV36" s="38"/>
      <c r="FW36" s="38"/>
      <c r="FX36" s="38"/>
      <c r="FY36" s="38"/>
      <c r="FZ36" s="38"/>
      <c r="GA36" s="38"/>
      <c r="GB36" s="38"/>
      <c r="GC36" s="38"/>
      <c r="GD36" s="38"/>
      <c r="GE36" s="38"/>
      <c r="GF36" s="38"/>
      <c r="GG36" s="38"/>
      <c r="GH36" s="38"/>
      <c r="GI36" s="38"/>
      <c r="GJ36" s="38"/>
      <c r="GK36" s="38"/>
      <c r="GL36" s="38"/>
      <c r="GM36" s="38"/>
      <c r="GN36" s="38"/>
      <c r="GO36" s="38"/>
      <c r="GP36" s="38"/>
      <c r="GQ36" s="38"/>
      <c r="GR36" s="38"/>
      <c r="GS36" s="38"/>
      <c r="GT36" s="38"/>
      <c r="GU36" s="38"/>
      <c r="GV36" s="38"/>
      <c r="GW36" s="38"/>
      <c r="GX36" s="38"/>
      <c r="GY36" s="38"/>
      <c r="GZ36" s="38"/>
      <c r="HA36" s="38"/>
      <c r="HB36" s="38"/>
      <c r="HC36" s="38"/>
      <c r="HD36" s="38"/>
      <c r="HE36" s="38"/>
      <c r="HF36" s="38"/>
      <c r="HG36" s="38"/>
      <c r="HH36" s="38"/>
      <c r="HI36" s="38"/>
      <c r="HJ36" s="38"/>
      <c r="HK36" s="38"/>
      <c r="HL36" s="38"/>
      <c r="HM36" s="38"/>
      <c r="HN36" s="38"/>
      <c r="HO36" s="38"/>
      <c r="HP36" s="38"/>
      <c r="HQ36" s="38"/>
      <c r="HR36" s="38"/>
      <c r="HS36" s="38"/>
      <c r="HT36" s="38"/>
      <c r="HU36" s="38"/>
      <c r="HV36" s="38"/>
      <c r="HW36" s="38"/>
      <c r="HX36" s="38"/>
      <c r="HY36" s="38"/>
      <c r="HZ36" s="38"/>
      <c r="IA36" s="38"/>
      <c r="IB36" s="38"/>
      <c r="IC36" s="38"/>
      <c r="ID36" s="38"/>
      <c r="IE36" s="38"/>
      <c r="IF36" s="38"/>
      <c r="IG36" s="38"/>
      <c r="IH36" s="38"/>
      <c r="II36" s="38"/>
      <c r="IJ36" s="38"/>
      <c r="IK36" s="38"/>
      <c r="IL36" s="38"/>
      <c r="IM36" s="38"/>
      <c r="IN36" s="38"/>
      <c r="IO36" s="38"/>
      <c r="IP36" s="38"/>
      <c r="IQ36" s="38"/>
      <c r="IR36" s="38"/>
      <c r="IS36" s="38"/>
      <c r="IT36" s="38"/>
    </row>
    <row r="37" spans="1:11" ht="15">
      <c r="A37" s="90">
        <f t="shared" si="0"/>
        <v>36</v>
      </c>
      <c r="B37" s="98">
        <v>1026</v>
      </c>
      <c r="C37" s="99"/>
      <c r="D37" s="98" t="s">
        <v>1344</v>
      </c>
      <c r="E37" s="98" t="s">
        <v>450</v>
      </c>
      <c r="F37" s="189">
        <v>2</v>
      </c>
      <c r="G37" s="213" t="s">
        <v>440</v>
      </c>
      <c r="H37" s="52">
        <v>8.29</v>
      </c>
      <c r="I37" s="98" t="s">
        <v>451</v>
      </c>
      <c r="J37" s="98" t="s">
        <v>452</v>
      </c>
      <c r="K37" s="100"/>
    </row>
    <row r="38" spans="1:254" s="1" customFormat="1" ht="14.25">
      <c r="A38" s="80">
        <f t="shared" si="0"/>
        <v>37</v>
      </c>
      <c r="B38" s="21">
        <v>1023</v>
      </c>
      <c r="C38" s="103"/>
      <c r="D38" s="104" t="s">
        <v>310</v>
      </c>
      <c r="E38" s="104" t="s">
        <v>106</v>
      </c>
      <c r="F38" s="190">
        <v>2</v>
      </c>
      <c r="G38" s="161" t="s">
        <v>34</v>
      </c>
      <c r="H38" s="105">
        <v>9.21</v>
      </c>
      <c r="I38" s="104" t="s">
        <v>155</v>
      </c>
      <c r="J38" s="21" t="s">
        <v>104</v>
      </c>
      <c r="K38" s="106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38"/>
      <c r="BG38" s="38"/>
      <c r="BH38" s="38"/>
      <c r="BI38" s="38"/>
      <c r="BJ38" s="38"/>
      <c r="BK38" s="38"/>
      <c r="BL38" s="38"/>
      <c r="BM38" s="38"/>
      <c r="BN38" s="38"/>
      <c r="BO38" s="38"/>
      <c r="BP38" s="38"/>
      <c r="BQ38" s="38"/>
      <c r="BR38" s="38"/>
      <c r="BS38" s="38"/>
      <c r="BT38" s="38"/>
      <c r="BU38" s="38"/>
      <c r="BV38" s="38"/>
      <c r="BW38" s="38"/>
      <c r="BX38" s="38"/>
      <c r="BY38" s="38"/>
      <c r="BZ38" s="38"/>
      <c r="CA38" s="38"/>
      <c r="CB38" s="38"/>
      <c r="CC38" s="38"/>
      <c r="CD38" s="38"/>
      <c r="CE38" s="38"/>
      <c r="CF38" s="38"/>
      <c r="CG38" s="38"/>
      <c r="CH38" s="38"/>
      <c r="CI38" s="38"/>
      <c r="CJ38" s="38"/>
      <c r="CK38" s="38"/>
      <c r="CL38" s="38"/>
      <c r="CM38" s="38"/>
      <c r="CN38" s="38"/>
      <c r="CO38" s="38"/>
      <c r="CP38" s="38"/>
      <c r="CQ38" s="38"/>
      <c r="CR38" s="38"/>
      <c r="CS38" s="38"/>
      <c r="CT38" s="38"/>
      <c r="CU38" s="38"/>
      <c r="CV38" s="38"/>
      <c r="CW38" s="38"/>
      <c r="CX38" s="38"/>
      <c r="CY38" s="38"/>
      <c r="CZ38" s="38"/>
      <c r="DA38" s="38"/>
      <c r="DB38" s="38"/>
      <c r="DC38" s="38"/>
      <c r="DD38" s="38"/>
      <c r="DE38" s="38"/>
      <c r="DF38" s="38"/>
      <c r="DG38" s="38"/>
      <c r="DH38" s="38"/>
      <c r="DI38" s="38"/>
      <c r="DJ38" s="38"/>
      <c r="DK38" s="38"/>
      <c r="DL38" s="38"/>
      <c r="DM38" s="38"/>
      <c r="DN38" s="38"/>
      <c r="DO38" s="38"/>
      <c r="DP38" s="38"/>
      <c r="DQ38" s="38"/>
      <c r="DR38" s="38"/>
      <c r="DS38" s="38"/>
      <c r="DT38" s="38"/>
      <c r="DU38" s="38"/>
      <c r="DV38" s="38"/>
      <c r="DW38" s="38"/>
      <c r="DX38" s="38"/>
      <c r="DY38" s="38"/>
      <c r="DZ38" s="38"/>
      <c r="EA38" s="38"/>
      <c r="EB38" s="38"/>
      <c r="EC38" s="38"/>
      <c r="ED38" s="38"/>
      <c r="EE38" s="38"/>
      <c r="EF38" s="38"/>
      <c r="EG38" s="38"/>
      <c r="EH38" s="38"/>
      <c r="EI38" s="38"/>
      <c r="EJ38" s="38"/>
      <c r="EK38" s="38"/>
      <c r="EL38" s="38"/>
      <c r="EM38" s="38"/>
      <c r="EN38" s="38"/>
      <c r="EO38" s="38"/>
      <c r="EP38" s="38"/>
      <c r="EQ38" s="38"/>
      <c r="ER38" s="38"/>
      <c r="ES38" s="38"/>
      <c r="ET38" s="38"/>
      <c r="EU38" s="38"/>
      <c r="EV38" s="38"/>
      <c r="EW38" s="38"/>
      <c r="EX38" s="38"/>
      <c r="EY38" s="38"/>
      <c r="EZ38" s="38"/>
      <c r="FA38" s="38"/>
      <c r="FB38" s="38"/>
      <c r="FC38" s="38"/>
      <c r="FD38" s="38"/>
      <c r="FE38" s="38"/>
      <c r="FF38" s="38"/>
      <c r="FG38" s="38"/>
      <c r="FH38" s="38"/>
      <c r="FI38" s="38"/>
      <c r="FJ38" s="38"/>
      <c r="FK38" s="38"/>
      <c r="FL38" s="38"/>
      <c r="FM38" s="38"/>
      <c r="FN38" s="38"/>
      <c r="FO38" s="38"/>
      <c r="FP38" s="38"/>
      <c r="FQ38" s="38"/>
      <c r="FR38" s="38"/>
      <c r="FS38" s="38"/>
      <c r="FT38" s="38"/>
      <c r="FU38" s="38"/>
      <c r="FV38" s="38"/>
      <c r="FW38" s="38"/>
      <c r="FX38" s="38"/>
      <c r="FY38" s="38"/>
      <c r="FZ38" s="38"/>
      <c r="GA38" s="38"/>
      <c r="GB38" s="38"/>
      <c r="GC38" s="38"/>
      <c r="GD38" s="38"/>
      <c r="GE38" s="38"/>
      <c r="GF38" s="38"/>
      <c r="GG38" s="38"/>
      <c r="GH38" s="38"/>
      <c r="GI38" s="38"/>
      <c r="GJ38" s="38"/>
      <c r="GK38" s="38"/>
      <c r="GL38" s="38"/>
      <c r="GM38" s="38"/>
      <c r="GN38" s="38"/>
      <c r="GO38" s="38"/>
      <c r="GP38" s="38"/>
      <c r="GQ38" s="38"/>
      <c r="GR38" s="38"/>
      <c r="GS38" s="38"/>
      <c r="GT38" s="38"/>
      <c r="GU38" s="38"/>
      <c r="GV38" s="38"/>
      <c r="GW38" s="38"/>
      <c r="GX38" s="38"/>
      <c r="GY38" s="38"/>
      <c r="GZ38" s="38"/>
      <c r="HA38" s="38"/>
      <c r="HB38" s="38"/>
      <c r="HC38" s="38"/>
      <c r="HD38" s="38"/>
      <c r="HE38" s="38"/>
      <c r="HF38" s="38"/>
      <c r="HG38" s="38"/>
      <c r="HH38" s="38"/>
      <c r="HI38" s="38"/>
      <c r="HJ38" s="38"/>
      <c r="HK38" s="38"/>
      <c r="HL38" s="38"/>
      <c r="HM38" s="38"/>
      <c r="HN38" s="38"/>
      <c r="HO38" s="38"/>
      <c r="HP38" s="38"/>
      <c r="HQ38" s="38"/>
      <c r="HR38" s="38"/>
      <c r="HS38" s="38"/>
      <c r="HT38" s="38"/>
      <c r="HU38" s="38"/>
      <c r="HV38" s="38"/>
      <c r="HW38" s="38"/>
      <c r="HX38" s="38"/>
      <c r="HY38" s="38"/>
      <c r="HZ38" s="38"/>
      <c r="IA38" s="38"/>
      <c r="IB38" s="38"/>
      <c r="IC38" s="38"/>
      <c r="ID38" s="38"/>
      <c r="IE38" s="38"/>
      <c r="IF38" s="38"/>
      <c r="IG38" s="38"/>
      <c r="IH38" s="38"/>
      <c r="II38" s="38"/>
      <c r="IJ38" s="38"/>
      <c r="IK38" s="38"/>
      <c r="IL38" s="38"/>
      <c r="IM38" s="38"/>
      <c r="IN38" s="38"/>
      <c r="IO38" s="38"/>
      <c r="IP38" s="38"/>
      <c r="IQ38" s="38"/>
      <c r="IR38" s="38"/>
      <c r="IS38" s="38"/>
      <c r="IT38" s="38"/>
    </row>
    <row r="39" spans="1:254" s="1" customFormat="1" ht="14.25">
      <c r="A39" s="80">
        <f t="shared" si="0"/>
        <v>38</v>
      </c>
      <c r="B39" s="21">
        <v>1022</v>
      </c>
      <c r="C39" s="107"/>
      <c r="D39" s="21" t="s">
        <v>311</v>
      </c>
      <c r="E39" s="21" t="s">
        <v>168</v>
      </c>
      <c r="F39" s="191">
        <v>3</v>
      </c>
      <c r="G39" s="161" t="s">
        <v>34</v>
      </c>
      <c r="H39" s="50">
        <v>6.13</v>
      </c>
      <c r="I39" s="21" t="s">
        <v>205</v>
      </c>
      <c r="J39" s="21" t="s">
        <v>69</v>
      </c>
      <c r="K39" s="35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38"/>
      <c r="BI39" s="38"/>
      <c r="BJ39" s="38"/>
      <c r="BK39" s="38"/>
      <c r="BL39" s="38"/>
      <c r="BM39" s="38"/>
      <c r="BN39" s="38"/>
      <c r="BO39" s="38"/>
      <c r="BP39" s="38"/>
      <c r="BQ39" s="38"/>
      <c r="BR39" s="38"/>
      <c r="BS39" s="38"/>
      <c r="BT39" s="38"/>
      <c r="BU39" s="38"/>
      <c r="BV39" s="38"/>
      <c r="BW39" s="38"/>
      <c r="BX39" s="38"/>
      <c r="BY39" s="38"/>
      <c r="BZ39" s="38"/>
      <c r="CA39" s="38"/>
      <c r="CB39" s="38"/>
      <c r="CC39" s="38"/>
      <c r="CD39" s="38"/>
      <c r="CE39" s="38"/>
      <c r="CF39" s="38"/>
      <c r="CG39" s="38"/>
      <c r="CH39" s="38"/>
      <c r="CI39" s="38"/>
      <c r="CJ39" s="38"/>
      <c r="CK39" s="38"/>
      <c r="CL39" s="38"/>
      <c r="CM39" s="38"/>
      <c r="CN39" s="38"/>
      <c r="CO39" s="38"/>
      <c r="CP39" s="38"/>
      <c r="CQ39" s="38"/>
      <c r="CR39" s="38"/>
      <c r="CS39" s="38"/>
      <c r="CT39" s="38"/>
      <c r="CU39" s="38"/>
      <c r="CV39" s="38"/>
      <c r="CW39" s="38"/>
      <c r="CX39" s="38"/>
      <c r="CY39" s="38"/>
      <c r="CZ39" s="38"/>
      <c r="DA39" s="38"/>
      <c r="DB39" s="38"/>
      <c r="DC39" s="38"/>
      <c r="DD39" s="38"/>
      <c r="DE39" s="38"/>
      <c r="DF39" s="38"/>
      <c r="DG39" s="38"/>
      <c r="DH39" s="38"/>
      <c r="DI39" s="38"/>
      <c r="DJ39" s="38"/>
      <c r="DK39" s="38"/>
      <c r="DL39" s="38"/>
      <c r="DM39" s="38"/>
      <c r="DN39" s="38"/>
      <c r="DO39" s="38"/>
      <c r="DP39" s="38"/>
      <c r="DQ39" s="38"/>
      <c r="DR39" s="38"/>
      <c r="DS39" s="38"/>
      <c r="DT39" s="38"/>
      <c r="DU39" s="38"/>
      <c r="DV39" s="38"/>
      <c r="DW39" s="38"/>
      <c r="DX39" s="38"/>
      <c r="DY39" s="38"/>
      <c r="DZ39" s="38"/>
      <c r="EA39" s="38"/>
      <c r="EB39" s="38"/>
      <c r="EC39" s="38"/>
      <c r="ED39" s="38"/>
      <c r="EE39" s="38"/>
      <c r="EF39" s="38"/>
      <c r="EG39" s="38"/>
      <c r="EH39" s="38"/>
      <c r="EI39" s="38"/>
      <c r="EJ39" s="38"/>
      <c r="EK39" s="38"/>
      <c r="EL39" s="38"/>
      <c r="EM39" s="38"/>
      <c r="EN39" s="38"/>
      <c r="EO39" s="38"/>
      <c r="EP39" s="38"/>
      <c r="EQ39" s="38"/>
      <c r="ER39" s="38"/>
      <c r="ES39" s="38"/>
      <c r="ET39" s="38"/>
      <c r="EU39" s="38"/>
      <c r="EV39" s="38"/>
      <c r="EW39" s="38"/>
      <c r="EX39" s="38"/>
      <c r="EY39" s="38"/>
      <c r="EZ39" s="38"/>
      <c r="FA39" s="38"/>
      <c r="FB39" s="38"/>
      <c r="FC39" s="38"/>
      <c r="FD39" s="38"/>
      <c r="FE39" s="38"/>
      <c r="FF39" s="38"/>
      <c r="FG39" s="38"/>
      <c r="FH39" s="38"/>
      <c r="FI39" s="38"/>
      <c r="FJ39" s="38"/>
      <c r="FK39" s="38"/>
      <c r="FL39" s="38"/>
      <c r="FM39" s="38"/>
      <c r="FN39" s="38"/>
      <c r="FO39" s="38"/>
      <c r="FP39" s="38"/>
      <c r="FQ39" s="38"/>
      <c r="FR39" s="38"/>
      <c r="FS39" s="38"/>
      <c r="FT39" s="38"/>
      <c r="FU39" s="38"/>
      <c r="FV39" s="38"/>
      <c r="FW39" s="38"/>
      <c r="FX39" s="38"/>
      <c r="FY39" s="38"/>
      <c r="FZ39" s="38"/>
      <c r="GA39" s="38"/>
      <c r="GB39" s="38"/>
      <c r="GC39" s="38"/>
      <c r="GD39" s="38"/>
      <c r="GE39" s="38"/>
      <c r="GF39" s="38"/>
      <c r="GG39" s="38"/>
      <c r="GH39" s="38"/>
      <c r="GI39" s="38"/>
      <c r="GJ39" s="38"/>
      <c r="GK39" s="38"/>
      <c r="GL39" s="38"/>
      <c r="GM39" s="38"/>
      <c r="GN39" s="38"/>
      <c r="GO39" s="38"/>
      <c r="GP39" s="38"/>
      <c r="GQ39" s="38"/>
      <c r="GR39" s="38"/>
      <c r="GS39" s="38"/>
      <c r="GT39" s="38"/>
      <c r="GU39" s="38"/>
      <c r="GV39" s="38"/>
      <c r="GW39" s="38"/>
      <c r="GX39" s="38"/>
      <c r="GY39" s="38"/>
      <c r="GZ39" s="38"/>
      <c r="HA39" s="38"/>
      <c r="HB39" s="38"/>
      <c r="HC39" s="38"/>
      <c r="HD39" s="38"/>
      <c r="HE39" s="38"/>
      <c r="HF39" s="38"/>
      <c r="HG39" s="38"/>
      <c r="HH39" s="38"/>
      <c r="HI39" s="38"/>
      <c r="HJ39" s="38"/>
      <c r="HK39" s="38"/>
      <c r="HL39" s="38"/>
      <c r="HM39" s="38"/>
      <c r="HN39" s="38"/>
      <c r="HO39" s="38"/>
      <c r="HP39" s="38"/>
      <c r="HQ39" s="38"/>
      <c r="HR39" s="38"/>
      <c r="HS39" s="38"/>
      <c r="HT39" s="38"/>
      <c r="HU39" s="38"/>
      <c r="HV39" s="38"/>
      <c r="HW39" s="38"/>
      <c r="HX39" s="38"/>
      <c r="HY39" s="38"/>
      <c r="HZ39" s="38"/>
      <c r="IA39" s="38"/>
      <c r="IB39" s="38"/>
      <c r="IC39" s="38"/>
      <c r="ID39" s="38"/>
      <c r="IE39" s="38"/>
      <c r="IF39" s="38"/>
      <c r="IG39" s="38"/>
      <c r="IH39" s="38"/>
      <c r="II39" s="38"/>
      <c r="IJ39" s="38"/>
      <c r="IK39" s="38"/>
      <c r="IL39" s="38"/>
      <c r="IM39" s="38"/>
      <c r="IN39" s="38"/>
      <c r="IO39" s="38"/>
      <c r="IP39" s="38"/>
      <c r="IQ39" s="38"/>
      <c r="IR39" s="38"/>
      <c r="IS39" s="38"/>
      <c r="IT39" s="38"/>
    </row>
    <row r="40" spans="1:254" s="1" customFormat="1" ht="15">
      <c r="A40" s="82">
        <f t="shared" si="0"/>
        <v>39</v>
      </c>
      <c r="B40" s="102">
        <v>1021</v>
      </c>
      <c r="C40" s="110"/>
      <c r="D40" s="109" t="s">
        <v>249</v>
      </c>
      <c r="E40" s="109" t="s">
        <v>98</v>
      </c>
      <c r="F40" s="167">
        <v>3</v>
      </c>
      <c r="G40" s="214" t="s">
        <v>1036</v>
      </c>
      <c r="H40" s="111">
        <v>7.24</v>
      </c>
      <c r="I40" s="109" t="s">
        <v>56</v>
      </c>
      <c r="J40" s="109" t="s">
        <v>57</v>
      </c>
      <c r="K40" s="112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  <c r="BF40" s="38"/>
      <c r="BG40" s="38"/>
      <c r="BH40" s="38"/>
      <c r="BI40" s="38"/>
      <c r="BJ40" s="38"/>
      <c r="BK40" s="38"/>
      <c r="BL40" s="38"/>
      <c r="BM40" s="38"/>
      <c r="BN40" s="38"/>
      <c r="BO40" s="38"/>
      <c r="BP40" s="38"/>
      <c r="BQ40" s="38"/>
      <c r="BR40" s="38"/>
      <c r="BS40" s="38"/>
      <c r="BT40" s="38"/>
      <c r="BU40" s="38"/>
      <c r="BV40" s="38"/>
      <c r="BW40" s="38"/>
      <c r="BX40" s="38"/>
      <c r="BY40" s="38"/>
      <c r="BZ40" s="38"/>
      <c r="CA40" s="38"/>
      <c r="CB40" s="38"/>
      <c r="CC40" s="38"/>
      <c r="CD40" s="38"/>
      <c r="CE40" s="38"/>
      <c r="CF40" s="38"/>
      <c r="CG40" s="38"/>
      <c r="CH40" s="38"/>
      <c r="CI40" s="38"/>
      <c r="CJ40" s="38"/>
      <c r="CK40" s="38"/>
      <c r="CL40" s="38"/>
      <c r="CM40" s="38"/>
      <c r="CN40" s="38"/>
      <c r="CO40" s="38"/>
      <c r="CP40" s="38"/>
      <c r="CQ40" s="38"/>
      <c r="CR40" s="38"/>
      <c r="CS40" s="38"/>
      <c r="CT40" s="38"/>
      <c r="CU40" s="38"/>
      <c r="CV40" s="38"/>
      <c r="CW40" s="38"/>
      <c r="CX40" s="38"/>
      <c r="CY40" s="38"/>
      <c r="CZ40" s="38"/>
      <c r="DA40" s="38"/>
      <c r="DB40" s="38"/>
      <c r="DC40" s="38"/>
      <c r="DD40" s="38"/>
      <c r="DE40" s="38"/>
      <c r="DF40" s="38"/>
      <c r="DG40" s="38"/>
      <c r="DH40" s="38"/>
      <c r="DI40" s="38"/>
      <c r="DJ40" s="38"/>
      <c r="DK40" s="38"/>
      <c r="DL40" s="38"/>
      <c r="DM40" s="38"/>
      <c r="DN40" s="38"/>
      <c r="DO40" s="38"/>
      <c r="DP40" s="38"/>
      <c r="DQ40" s="38"/>
      <c r="DR40" s="38"/>
      <c r="DS40" s="38"/>
      <c r="DT40" s="38"/>
      <c r="DU40" s="38"/>
      <c r="DV40" s="38"/>
      <c r="DW40" s="38"/>
      <c r="DX40" s="38"/>
      <c r="DY40" s="38"/>
      <c r="DZ40" s="38"/>
      <c r="EA40" s="38"/>
      <c r="EB40" s="38"/>
      <c r="EC40" s="38"/>
      <c r="ED40" s="38"/>
      <c r="EE40" s="38"/>
      <c r="EF40" s="38"/>
      <c r="EG40" s="38"/>
      <c r="EH40" s="38"/>
      <c r="EI40" s="38"/>
      <c r="EJ40" s="38"/>
      <c r="EK40" s="38"/>
      <c r="EL40" s="38"/>
      <c r="EM40" s="38"/>
      <c r="EN40" s="38"/>
      <c r="EO40" s="38"/>
      <c r="EP40" s="38"/>
      <c r="EQ40" s="38"/>
      <c r="ER40" s="38"/>
      <c r="ES40" s="38"/>
      <c r="ET40" s="38"/>
      <c r="EU40" s="38"/>
      <c r="EV40" s="38"/>
      <c r="EW40" s="38"/>
      <c r="EX40" s="38"/>
      <c r="EY40" s="38"/>
      <c r="EZ40" s="38"/>
      <c r="FA40" s="38"/>
      <c r="FB40" s="38"/>
      <c r="FC40" s="38"/>
      <c r="FD40" s="38"/>
      <c r="FE40" s="38"/>
      <c r="FF40" s="38"/>
      <c r="FG40" s="38"/>
      <c r="FH40" s="38"/>
      <c r="FI40" s="38"/>
      <c r="FJ40" s="38"/>
      <c r="FK40" s="38"/>
      <c r="FL40" s="38"/>
      <c r="FM40" s="38"/>
      <c r="FN40" s="38"/>
      <c r="FO40" s="38"/>
      <c r="FP40" s="38"/>
      <c r="FQ40" s="38"/>
      <c r="FR40" s="38"/>
      <c r="FS40" s="38"/>
      <c r="FT40" s="38"/>
      <c r="FU40" s="38"/>
      <c r="FV40" s="38"/>
      <c r="FW40" s="38"/>
      <c r="FX40" s="38"/>
      <c r="FY40" s="38"/>
      <c r="FZ40" s="38"/>
      <c r="GA40" s="38"/>
      <c r="GB40" s="38"/>
      <c r="GC40" s="38"/>
      <c r="GD40" s="38"/>
      <c r="GE40" s="38"/>
      <c r="GF40" s="38"/>
      <c r="GG40" s="38"/>
      <c r="GH40" s="38"/>
      <c r="GI40" s="38"/>
      <c r="GJ40" s="38"/>
      <c r="GK40" s="38"/>
      <c r="GL40" s="38"/>
      <c r="GM40" s="38"/>
      <c r="GN40" s="38"/>
      <c r="GO40" s="38"/>
      <c r="GP40" s="38"/>
      <c r="GQ40" s="38"/>
      <c r="GR40" s="38"/>
      <c r="GS40" s="38"/>
      <c r="GT40" s="38"/>
      <c r="GU40" s="38"/>
      <c r="GV40" s="38"/>
      <c r="GW40" s="38"/>
      <c r="GX40" s="38"/>
      <c r="GY40" s="38"/>
      <c r="GZ40" s="38"/>
      <c r="HA40" s="38"/>
      <c r="HB40" s="38"/>
      <c r="HC40" s="38"/>
      <c r="HD40" s="38"/>
      <c r="HE40" s="38"/>
      <c r="HF40" s="38"/>
      <c r="HG40" s="38"/>
      <c r="HH40" s="38"/>
      <c r="HI40" s="38"/>
      <c r="HJ40" s="38"/>
      <c r="HK40" s="38"/>
      <c r="HL40" s="38"/>
      <c r="HM40" s="38"/>
      <c r="HN40" s="38"/>
      <c r="HO40" s="38"/>
      <c r="HP40" s="38"/>
      <c r="HQ40" s="38"/>
      <c r="HR40" s="38"/>
      <c r="HS40" s="38"/>
      <c r="HT40" s="38"/>
      <c r="HU40" s="38"/>
      <c r="HV40" s="38"/>
      <c r="HW40" s="38"/>
      <c r="HX40" s="38"/>
      <c r="HY40" s="38"/>
      <c r="HZ40" s="38"/>
      <c r="IA40" s="38"/>
      <c r="IB40" s="38"/>
      <c r="IC40" s="38"/>
      <c r="ID40" s="38"/>
      <c r="IE40" s="38"/>
      <c r="IF40" s="38"/>
      <c r="IG40" s="38"/>
      <c r="IH40" s="38"/>
      <c r="II40" s="38"/>
      <c r="IJ40" s="38"/>
      <c r="IK40" s="38"/>
      <c r="IL40" s="38"/>
      <c r="IM40" s="38"/>
      <c r="IN40" s="38"/>
      <c r="IO40" s="38"/>
      <c r="IP40" s="38"/>
      <c r="IQ40" s="38"/>
      <c r="IR40" s="38"/>
      <c r="IS40" s="38"/>
      <c r="IT40" s="38"/>
    </row>
    <row r="41" spans="1:11" ht="15.75" thickBot="1">
      <c r="A41" s="88">
        <f t="shared" si="0"/>
        <v>40</v>
      </c>
      <c r="B41" s="30">
        <v>1020</v>
      </c>
      <c r="C41" s="115"/>
      <c r="D41" s="30" t="s">
        <v>991</v>
      </c>
      <c r="E41" s="30" t="s">
        <v>1345</v>
      </c>
      <c r="F41" s="31">
        <v>3</v>
      </c>
      <c r="G41" s="215" t="s">
        <v>12</v>
      </c>
      <c r="H41" s="55">
        <v>6.14</v>
      </c>
      <c r="I41" s="30" t="s">
        <v>951</v>
      </c>
      <c r="J41" s="30" t="s">
        <v>1346</v>
      </c>
      <c r="K41" s="116"/>
    </row>
    <row r="42" spans="1:11" ht="15">
      <c r="A42" s="117">
        <f t="shared" si="0"/>
        <v>41</v>
      </c>
      <c r="B42" s="118">
        <v>1018</v>
      </c>
      <c r="C42" s="119"/>
      <c r="D42" s="118" t="s">
        <v>413</v>
      </c>
      <c r="E42" s="118" t="s">
        <v>352</v>
      </c>
      <c r="F42" s="192">
        <v>3</v>
      </c>
      <c r="G42" s="216" t="s">
        <v>1004</v>
      </c>
      <c r="H42" s="120">
        <v>6.14</v>
      </c>
      <c r="I42" s="118" t="s">
        <v>357</v>
      </c>
      <c r="J42" s="118" t="s">
        <v>353</v>
      </c>
      <c r="K42" s="121"/>
    </row>
    <row r="43" spans="1:11" ht="15">
      <c r="A43" s="108">
        <f t="shared" si="0"/>
        <v>41</v>
      </c>
      <c r="B43" s="102">
        <v>1018</v>
      </c>
      <c r="C43" s="110"/>
      <c r="D43" s="102" t="s">
        <v>1347</v>
      </c>
      <c r="E43" s="102" t="s">
        <v>453</v>
      </c>
      <c r="F43" s="193">
        <v>3</v>
      </c>
      <c r="G43" s="217" t="s">
        <v>440</v>
      </c>
      <c r="H43" s="50">
        <v>7.12</v>
      </c>
      <c r="I43" s="102" t="s">
        <v>56</v>
      </c>
      <c r="J43" s="102" t="s">
        <v>441</v>
      </c>
      <c r="K43" s="112"/>
    </row>
    <row r="44" spans="1:254" s="1" customFormat="1" ht="15">
      <c r="A44" s="108">
        <f t="shared" si="0"/>
        <v>43</v>
      </c>
      <c r="B44" s="102">
        <v>1016</v>
      </c>
      <c r="C44" s="110"/>
      <c r="D44" s="109" t="s">
        <v>312</v>
      </c>
      <c r="E44" s="109" t="s">
        <v>51</v>
      </c>
      <c r="F44" s="167">
        <v>3</v>
      </c>
      <c r="G44" s="214" t="s">
        <v>1036</v>
      </c>
      <c r="H44" s="111">
        <v>5.28</v>
      </c>
      <c r="I44" s="109" t="s">
        <v>85</v>
      </c>
      <c r="J44" s="109" t="s">
        <v>76</v>
      </c>
      <c r="K44" s="112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  <c r="BD44" s="38"/>
      <c r="BE44" s="38"/>
      <c r="BF44" s="38"/>
      <c r="BG44" s="38"/>
      <c r="BH44" s="38"/>
      <c r="BI44" s="38"/>
      <c r="BJ44" s="38"/>
      <c r="BK44" s="38"/>
      <c r="BL44" s="38"/>
      <c r="BM44" s="38"/>
      <c r="BN44" s="38"/>
      <c r="BO44" s="38"/>
      <c r="BP44" s="38"/>
      <c r="BQ44" s="38"/>
      <c r="BR44" s="38"/>
      <c r="BS44" s="38"/>
      <c r="BT44" s="38"/>
      <c r="BU44" s="38"/>
      <c r="BV44" s="38"/>
      <c r="BW44" s="38"/>
      <c r="BX44" s="38"/>
      <c r="BY44" s="38"/>
      <c r="BZ44" s="38"/>
      <c r="CA44" s="38"/>
      <c r="CB44" s="38"/>
      <c r="CC44" s="38"/>
      <c r="CD44" s="38"/>
      <c r="CE44" s="38"/>
      <c r="CF44" s="38"/>
      <c r="CG44" s="38"/>
      <c r="CH44" s="38"/>
      <c r="CI44" s="38"/>
      <c r="CJ44" s="38"/>
      <c r="CK44" s="38"/>
      <c r="CL44" s="38"/>
      <c r="CM44" s="38"/>
      <c r="CN44" s="38"/>
      <c r="CO44" s="38"/>
      <c r="CP44" s="38"/>
      <c r="CQ44" s="38"/>
      <c r="CR44" s="38"/>
      <c r="CS44" s="38"/>
      <c r="CT44" s="38"/>
      <c r="CU44" s="38"/>
      <c r="CV44" s="38"/>
      <c r="CW44" s="38"/>
      <c r="CX44" s="38"/>
      <c r="CY44" s="38"/>
      <c r="CZ44" s="38"/>
      <c r="DA44" s="38"/>
      <c r="DB44" s="38"/>
      <c r="DC44" s="38"/>
      <c r="DD44" s="38"/>
      <c r="DE44" s="38"/>
      <c r="DF44" s="38"/>
      <c r="DG44" s="38"/>
      <c r="DH44" s="38"/>
      <c r="DI44" s="38"/>
      <c r="DJ44" s="38"/>
      <c r="DK44" s="38"/>
      <c r="DL44" s="38"/>
      <c r="DM44" s="38"/>
      <c r="DN44" s="38"/>
      <c r="DO44" s="38"/>
      <c r="DP44" s="38"/>
      <c r="DQ44" s="38"/>
      <c r="DR44" s="38"/>
      <c r="DS44" s="38"/>
      <c r="DT44" s="38"/>
      <c r="DU44" s="38"/>
      <c r="DV44" s="38"/>
      <c r="DW44" s="38"/>
      <c r="DX44" s="38"/>
      <c r="DY44" s="38"/>
      <c r="DZ44" s="38"/>
      <c r="EA44" s="38"/>
      <c r="EB44" s="38"/>
      <c r="EC44" s="38"/>
      <c r="ED44" s="38"/>
      <c r="EE44" s="38"/>
      <c r="EF44" s="38"/>
      <c r="EG44" s="38"/>
      <c r="EH44" s="38"/>
      <c r="EI44" s="38"/>
      <c r="EJ44" s="38"/>
      <c r="EK44" s="38"/>
      <c r="EL44" s="38"/>
      <c r="EM44" s="38"/>
      <c r="EN44" s="38"/>
      <c r="EO44" s="38"/>
      <c r="EP44" s="38"/>
      <c r="EQ44" s="38"/>
      <c r="ER44" s="38"/>
      <c r="ES44" s="38"/>
      <c r="ET44" s="38"/>
      <c r="EU44" s="38"/>
      <c r="EV44" s="38"/>
      <c r="EW44" s="38"/>
      <c r="EX44" s="38"/>
      <c r="EY44" s="38"/>
      <c r="EZ44" s="38"/>
      <c r="FA44" s="38"/>
      <c r="FB44" s="38"/>
      <c r="FC44" s="38"/>
      <c r="FD44" s="38"/>
      <c r="FE44" s="38"/>
      <c r="FF44" s="38"/>
      <c r="FG44" s="38"/>
      <c r="FH44" s="38"/>
      <c r="FI44" s="38"/>
      <c r="FJ44" s="38"/>
      <c r="FK44" s="38"/>
      <c r="FL44" s="38"/>
      <c r="FM44" s="38"/>
      <c r="FN44" s="38"/>
      <c r="FO44" s="38"/>
      <c r="FP44" s="38"/>
      <c r="FQ44" s="38"/>
      <c r="FR44" s="38"/>
      <c r="FS44" s="38"/>
      <c r="FT44" s="38"/>
      <c r="FU44" s="38"/>
      <c r="FV44" s="38"/>
      <c r="FW44" s="38"/>
      <c r="FX44" s="38"/>
      <c r="FY44" s="38"/>
      <c r="FZ44" s="38"/>
      <c r="GA44" s="38"/>
      <c r="GB44" s="38"/>
      <c r="GC44" s="38"/>
      <c r="GD44" s="38"/>
      <c r="GE44" s="38"/>
      <c r="GF44" s="38"/>
      <c r="GG44" s="38"/>
      <c r="GH44" s="38"/>
      <c r="GI44" s="38"/>
      <c r="GJ44" s="38"/>
      <c r="GK44" s="38"/>
      <c r="GL44" s="38"/>
      <c r="GM44" s="38"/>
      <c r="GN44" s="38"/>
      <c r="GO44" s="38"/>
      <c r="GP44" s="38"/>
      <c r="GQ44" s="38"/>
      <c r="GR44" s="38"/>
      <c r="GS44" s="38"/>
      <c r="GT44" s="38"/>
      <c r="GU44" s="38"/>
      <c r="GV44" s="38"/>
      <c r="GW44" s="38"/>
      <c r="GX44" s="38"/>
      <c r="GY44" s="38"/>
      <c r="GZ44" s="38"/>
      <c r="HA44" s="38"/>
      <c r="HB44" s="38"/>
      <c r="HC44" s="38"/>
      <c r="HD44" s="38"/>
      <c r="HE44" s="38"/>
      <c r="HF44" s="38"/>
      <c r="HG44" s="38"/>
      <c r="HH44" s="38"/>
      <c r="HI44" s="38"/>
      <c r="HJ44" s="38"/>
      <c r="HK44" s="38"/>
      <c r="HL44" s="38"/>
      <c r="HM44" s="38"/>
      <c r="HN44" s="38"/>
      <c r="HO44" s="38"/>
      <c r="HP44" s="38"/>
      <c r="HQ44" s="38"/>
      <c r="HR44" s="38"/>
      <c r="HS44" s="38"/>
      <c r="HT44" s="38"/>
      <c r="HU44" s="38"/>
      <c r="HV44" s="38"/>
      <c r="HW44" s="38"/>
      <c r="HX44" s="38"/>
      <c r="HY44" s="38"/>
      <c r="HZ44" s="38"/>
      <c r="IA44" s="38"/>
      <c r="IB44" s="38"/>
      <c r="IC44" s="38"/>
      <c r="ID44" s="38"/>
      <c r="IE44" s="38"/>
      <c r="IF44" s="38"/>
      <c r="IG44" s="38"/>
      <c r="IH44" s="38"/>
      <c r="II44" s="38"/>
      <c r="IJ44" s="38"/>
      <c r="IK44" s="38"/>
      <c r="IL44" s="38"/>
      <c r="IM44" s="38"/>
      <c r="IN44" s="38"/>
      <c r="IO44" s="38"/>
      <c r="IP44" s="38"/>
      <c r="IQ44" s="38"/>
      <c r="IR44" s="38"/>
      <c r="IS44" s="38"/>
      <c r="IT44" s="38"/>
    </row>
    <row r="45" spans="1:254" s="1" customFormat="1" ht="15">
      <c r="A45" s="108">
        <f t="shared" si="0"/>
        <v>44</v>
      </c>
      <c r="B45" s="21">
        <v>1013</v>
      </c>
      <c r="C45" s="122"/>
      <c r="D45" s="123" t="s">
        <v>313</v>
      </c>
      <c r="E45" s="123" t="s">
        <v>284</v>
      </c>
      <c r="F45" s="194">
        <v>3</v>
      </c>
      <c r="G45" s="161" t="s">
        <v>1013</v>
      </c>
      <c r="H45" s="124">
        <v>5.29</v>
      </c>
      <c r="I45" s="123" t="s">
        <v>157</v>
      </c>
      <c r="J45" s="123" t="s">
        <v>91</v>
      </c>
      <c r="K45" s="112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  <c r="BD45" s="38"/>
      <c r="BE45" s="38"/>
      <c r="BF45" s="38"/>
      <c r="BG45" s="38"/>
      <c r="BH45" s="38"/>
      <c r="BI45" s="38"/>
      <c r="BJ45" s="38"/>
      <c r="BK45" s="38"/>
      <c r="BL45" s="38"/>
      <c r="BM45" s="38"/>
      <c r="BN45" s="38"/>
      <c r="BO45" s="38"/>
      <c r="BP45" s="38"/>
      <c r="BQ45" s="38"/>
      <c r="BR45" s="38"/>
      <c r="BS45" s="38"/>
      <c r="BT45" s="38"/>
      <c r="BU45" s="38"/>
      <c r="BV45" s="38"/>
      <c r="BW45" s="38"/>
      <c r="BX45" s="38"/>
      <c r="BY45" s="38"/>
      <c r="BZ45" s="38"/>
      <c r="CA45" s="38"/>
      <c r="CB45" s="38"/>
      <c r="CC45" s="38"/>
      <c r="CD45" s="38"/>
      <c r="CE45" s="38"/>
      <c r="CF45" s="38"/>
      <c r="CG45" s="38"/>
      <c r="CH45" s="38"/>
      <c r="CI45" s="38"/>
      <c r="CJ45" s="38"/>
      <c r="CK45" s="38"/>
      <c r="CL45" s="38"/>
      <c r="CM45" s="38"/>
      <c r="CN45" s="38"/>
      <c r="CO45" s="38"/>
      <c r="CP45" s="38"/>
      <c r="CQ45" s="38"/>
      <c r="CR45" s="38"/>
      <c r="CS45" s="38"/>
      <c r="CT45" s="38"/>
      <c r="CU45" s="38"/>
      <c r="CV45" s="38"/>
      <c r="CW45" s="38"/>
      <c r="CX45" s="38"/>
      <c r="CY45" s="38"/>
      <c r="CZ45" s="38"/>
      <c r="DA45" s="38"/>
      <c r="DB45" s="38"/>
      <c r="DC45" s="38"/>
      <c r="DD45" s="38"/>
      <c r="DE45" s="38"/>
      <c r="DF45" s="38"/>
      <c r="DG45" s="38"/>
      <c r="DH45" s="38"/>
      <c r="DI45" s="38"/>
      <c r="DJ45" s="38"/>
      <c r="DK45" s="38"/>
      <c r="DL45" s="38"/>
      <c r="DM45" s="38"/>
      <c r="DN45" s="38"/>
      <c r="DO45" s="38"/>
      <c r="DP45" s="38"/>
      <c r="DQ45" s="38"/>
      <c r="DR45" s="38"/>
      <c r="DS45" s="38"/>
      <c r="DT45" s="38"/>
      <c r="DU45" s="38"/>
      <c r="DV45" s="38"/>
      <c r="DW45" s="38"/>
      <c r="DX45" s="38"/>
      <c r="DY45" s="38"/>
      <c r="DZ45" s="38"/>
      <c r="EA45" s="38"/>
      <c r="EB45" s="38"/>
      <c r="EC45" s="38"/>
      <c r="ED45" s="38"/>
      <c r="EE45" s="38"/>
      <c r="EF45" s="38"/>
      <c r="EG45" s="38"/>
      <c r="EH45" s="38"/>
      <c r="EI45" s="38"/>
      <c r="EJ45" s="38"/>
      <c r="EK45" s="38"/>
      <c r="EL45" s="38"/>
      <c r="EM45" s="38"/>
      <c r="EN45" s="38"/>
      <c r="EO45" s="38"/>
      <c r="EP45" s="38"/>
      <c r="EQ45" s="38"/>
      <c r="ER45" s="38"/>
      <c r="ES45" s="38"/>
      <c r="ET45" s="38"/>
      <c r="EU45" s="38"/>
      <c r="EV45" s="38"/>
      <c r="EW45" s="38"/>
      <c r="EX45" s="38"/>
      <c r="EY45" s="38"/>
      <c r="EZ45" s="38"/>
      <c r="FA45" s="38"/>
      <c r="FB45" s="38"/>
      <c r="FC45" s="38"/>
      <c r="FD45" s="38"/>
      <c r="FE45" s="38"/>
      <c r="FF45" s="38"/>
      <c r="FG45" s="38"/>
      <c r="FH45" s="38"/>
      <c r="FI45" s="38"/>
      <c r="FJ45" s="38"/>
      <c r="FK45" s="38"/>
      <c r="FL45" s="38"/>
      <c r="FM45" s="38"/>
      <c r="FN45" s="38"/>
      <c r="FO45" s="38"/>
      <c r="FP45" s="38"/>
      <c r="FQ45" s="38"/>
      <c r="FR45" s="38"/>
      <c r="FS45" s="38"/>
      <c r="FT45" s="38"/>
      <c r="FU45" s="38"/>
      <c r="FV45" s="38"/>
      <c r="FW45" s="38"/>
      <c r="FX45" s="38"/>
      <c r="FY45" s="38"/>
      <c r="FZ45" s="38"/>
      <c r="GA45" s="38"/>
      <c r="GB45" s="38"/>
      <c r="GC45" s="38"/>
      <c r="GD45" s="38"/>
      <c r="GE45" s="38"/>
      <c r="GF45" s="38"/>
      <c r="GG45" s="38"/>
      <c r="GH45" s="38"/>
      <c r="GI45" s="38"/>
      <c r="GJ45" s="38"/>
      <c r="GK45" s="38"/>
      <c r="GL45" s="38"/>
      <c r="GM45" s="38"/>
      <c r="GN45" s="38"/>
      <c r="GO45" s="38"/>
      <c r="GP45" s="38"/>
      <c r="GQ45" s="38"/>
      <c r="GR45" s="38"/>
      <c r="GS45" s="38"/>
      <c r="GT45" s="38"/>
      <c r="GU45" s="38"/>
      <c r="GV45" s="38"/>
      <c r="GW45" s="38"/>
      <c r="GX45" s="38"/>
      <c r="GY45" s="38"/>
      <c r="GZ45" s="38"/>
      <c r="HA45" s="38"/>
      <c r="HB45" s="38"/>
      <c r="HC45" s="38"/>
      <c r="HD45" s="38"/>
      <c r="HE45" s="38"/>
      <c r="HF45" s="38"/>
      <c r="HG45" s="38"/>
      <c r="HH45" s="38"/>
      <c r="HI45" s="38"/>
      <c r="HJ45" s="38"/>
      <c r="HK45" s="38"/>
      <c r="HL45" s="38"/>
      <c r="HM45" s="38"/>
      <c r="HN45" s="38"/>
      <c r="HO45" s="38"/>
      <c r="HP45" s="38"/>
      <c r="HQ45" s="38"/>
      <c r="HR45" s="38"/>
      <c r="HS45" s="38"/>
      <c r="HT45" s="38"/>
      <c r="HU45" s="38"/>
      <c r="HV45" s="38"/>
      <c r="HW45" s="38"/>
      <c r="HX45" s="38"/>
      <c r="HY45" s="38"/>
      <c r="HZ45" s="38"/>
      <c r="IA45" s="38"/>
      <c r="IB45" s="38"/>
      <c r="IC45" s="38"/>
      <c r="ID45" s="38"/>
      <c r="IE45" s="38"/>
      <c r="IF45" s="38"/>
      <c r="IG45" s="38"/>
      <c r="IH45" s="38"/>
      <c r="II45" s="38"/>
      <c r="IJ45" s="38"/>
      <c r="IK45" s="38"/>
      <c r="IL45" s="38"/>
      <c r="IM45" s="38"/>
      <c r="IN45" s="38"/>
      <c r="IO45" s="38"/>
      <c r="IP45" s="38"/>
      <c r="IQ45" s="38"/>
      <c r="IR45" s="38"/>
      <c r="IS45" s="38"/>
      <c r="IT45" s="38"/>
    </row>
    <row r="46" spans="1:11" ht="15">
      <c r="A46" s="131">
        <f t="shared" si="0"/>
        <v>45</v>
      </c>
      <c r="B46" s="23">
        <v>1011</v>
      </c>
      <c r="C46" s="132"/>
      <c r="D46" s="23" t="s">
        <v>454</v>
      </c>
      <c r="E46" s="23" t="s">
        <v>1348</v>
      </c>
      <c r="F46" s="195">
        <v>3</v>
      </c>
      <c r="G46" s="218" t="s">
        <v>440</v>
      </c>
      <c r="H46" s="51">
        <v>5.3</v>
      </c>
      <c r="I46" s="23" t="s">
        <v>1296</v>
      </c>
      <c r="J46" s="23" t="s">
        <v>1297</v>
      </c>
      <c r="K46" s="133"/>
    </row>
    <row r="47" spans="1:254" s="1" customFormat="1" ht="14.25">
      <c r="A47" s="139">
        <f t="shared" si="0"/>
        <v>46</v>
      </c>
      <c r="B47" s="98">
        <v>1010</v>
      </c>
      <c r="C47" s="99"/>
      <c r="D47" s="98" t="s">
        <v>314</v>
      </c>
      <c r="E47" s="98" t="s">
        <v>315</v>
      </c>
      <c r="F47" s="189">
        <v>3</v>
      </c>
      <c r="G47" s="213" t="s">
        <v>34</v>
      </c>
      <c r="H47" s="140">
        <v>6.23</v>
      </c>
      <c r="I47" s="98" t="s">
        <v>115</v>
      </c>
      <c r="J47" s="98" t="s">
        <v>76</v>
      </c>
      <c r="K47" s="141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38"/>
      <c r="BD47" s="38"/>
      <c r="BE47" s="38"/>
      <c r="BF47" s="38"/>
      <c r="BG47" s="38"/>
      <c r="BH47" s="38"/>
      <c r="BI47" s="38"/>
      <c r="BJ47" s="38"/>
      <c r="BK47" s="38"/>
      <c r="BL47" s="38"/>
      <c r="BM47" s="38"/>
      <c r="BN47" s="38"/>
      <c r="BO47" s="38"/>
      <c r="BP47" s="38"/>
      <c r="BQ47" s="38"/>
      <c r="BR47" s="38"/>
      <c r="BS47" s="38"/>
      <c r="BT47" s="38"/>
      <c r="BU47" s="38"/>
      <c r="BV47" s="38"/>
      <c r="BW47" s="38"/>
      <c r="BX47" s="38"/>
      <c r="BY47" s="38"/>
      <c r="BZ47" s="38"/>
      <c r="CA47" s="38"/>
      <c r="CB47" s="38"/>
      <c r="CC47" s="38"/>
      <c r="CD47" s="38"/>
      <c r="CE47" s="38"/>
      <c r="CF47" s="38"/>
      <c r="CG47" s="38"/>
      <c r="CH47" s="38"/>
      <c r="CI47" s="38"/>
      <c r="CJ47" s="38"/>
      <c r="CK47" s="38"/>
      <c r="CL47" s="38"/>
      <c r="CM47" s="38"/>
      <c r="CN47" s="38"/>
      <c r="CO47" s="38"/>
      <c r="CP47" s="38"/>
      <c r="CQ47" s="38"/>
      <c r="CR47" s="38"/>
      <c r="CS47" s="38"/>
      <c r="CT47" s="38"/>
      <c r="CU47" s="38"/>
      <c r="CV47" s="38"/>
      <c r="CW47" s="38"/>
      <c r="CX47" s="38"/>
      <c r="CY47" s="38"/>
      <c r="CZ47" s="38"/>
      <c r="DA47" s="38"/>
      <c r="DB47" s="38"/>
      <c r="DC47" s="38"/>
      <c r="DD47" s="38"/>
      <c r="DE47" s="38"/>
      <c r="DF47" s="38"/>
      <c r="DG47" s="38"/>
      <c r="DH47" s="38"/>
      <c r="DI47" s="38"/>
      <c r="DJ47" s="38"/>
      <c r="DK47" s="38"/>
      <c r="DL47" s="38"/>
      <c r="DM47" s="38"/>
      <c r="DN47" s="38"/>
      <c r="DO47" s="38"/>
      <c r="DP47" s="38"/>
      <c r="DQ47" s="38"/>
      <c r="DR47" s="38"/>
      <c r="DS47" s="38"/>
      <c r="DT47" s="38"/>
      <c r="DU47" s="38"/>
      <c r="DV47" s="38"/>
      <c r="DW47" s="38"/>
      <c r="DX47" s="38"/>
      <c r="DY47" s="38"/>
      <c r="DZ47" s="38"/>
      <c r="EA47" s="38"/>
      <c r="EB47" s="38"/>
      <c r="EC47" s="38"/>
      <c r="ED47" s="38"/>
      <c r="EE47" s="38"/>
      <c r="EF47" s="38"/>
      <c r="EG47" s="38"/>
      <c r="EH47" s="38"/>
      <c r="EI47" s="38"/>
      <c r="EJ47" s="38"/>
      <c r="EK47" s="38"/>
      <c r="EL47" s="38"/>
      <c r="EM47" s="38"/>
      <c r="EN47" s="38"/>
      <c r="EO47" s="38"/>
      <c r="EP47" s="38"/>
      <c r="EQ47" s="38"/>
      <c r="ER47" s="38"/>
      <c r="ES47" s="38"/>
      <c r="ET47" s="38"/>
      <c r="EU47" s="38"/>
      <c r="EV47" s="38"/>
      <c r="EW47" s="38"/>
      <c r="EX47" s="38"/>
      <c r="EY47" s="38"/>
      <c r="EZ47" s="38"/>
      <c r="FA47" s="38"/>
      <c r="FB47" s="38"/>
      <c r="FC47" s="38"/>
      <c r="FD47" s="38"/>
      <c r="FE47" s="38"/>
      <c r="FF47" s="38"/>
      <c r="FG47" s="38"/>
      <c r="FH47" s="38"/>
      <c r="FI47" s="38"/>
      <c r="FJ47" s="38"/>
      <c r="FK47" s="38"/>
      <c r="FL47" s="38"/>
      <c r="FM47" s="38"/>
      <c r="FN47" s="38"/>
      <c r="FO47" s="38"/>
      <c r="FP47" s="38"/>
      <c r="FQ47" s="38"/>
      <c r="FR47" s="38"/>
      <c r="FS47" s="38"/>
      <c r="FT47" s="38"/>
      <c r="FU47" s="38"/>
      <c r="FV47" s="38"/>
      <c r="FW47" s="38"/>
      <c r="FX47" s="38"/>
      <c r="FY47" s="38"/>
      <c r="FZ47" s="38"/>
      <c r="GA47" s="38"/>
      <c r="GB47" s="38"/>
      <c r="GC47" s="38"/>
      <c r="GD47" s="38"/>
      <c r="GE47" s="38"/>
      <c r="GF47" s="38"/>
      <c r="GG47" s="38"/>
      <c r="GH47" s="38"/>
      <c r="GI47" s="38"/>
      <c r="GJ47" s="38"/>
      <c r="GK47" s="38"/>
      <c r="GL47" s="38"/>
      <c r="GM47" s="38"/>
      <c r="GN47" s="38"/>
      <c r="GO47" s="38"/>
      <c r="GP47" s="38"/>
      <c r="GQ47" s="38"/>
      <c r="GR47" s="38"/>
      <c r="GS47" s="38"/>
      <c r="GT47" s="38"/>
      <c r="GU47" s="38"/>
      <c r="GV47" s="38"/>
      <c r="GW47" s="38"/>
      <c r="GX47" s="38"/>
      <c r="GY47" s="38"/>
      <c r="GZ47" s="38"/>
      <c r="HA47" s="38"/>
      <c r="HB47" s="38"/>
      <c r="HC47" s="38"/>
      <c r="HD47" s="38"/>
      <c r="HE47" s="38"/>
      <c r="HF47" s="38"/>
      <c r="HG47" s="38"/>
      <c r="HH47" s="38"/>
      <c r="HI47" s="38"/>
      <c r="HJ47" s="38"/>
      <c r="HK47" s="38"/>
      <c r="HL47" s="38"/>
      <c r="HM47" s="38"/>
      <c r="HN47" s="38"/>
      <c r="HO47" s="38"/>
      <c r="HP47" s="38"/>
      <c r="HQ47" s="38"/>
      <c r="HR47" s="38"/>
      <c r="HS47" s="38"/>
      <c r="HT47" s="38"/>
      <c r="HU47" s="38"/>
      <c r="HV47" s="38"/>
      <c r="HW47" s="38"/>
      <c r="HX47" s="38"/>
      <c r="HY47" s="38"/>
      <c r="HZ47" s="38"/>
      <c r="IA47" s="38"/>
      <c r="IB47" s="38"/>
      <c r="IC47" s="38"/>
      <c r="ID47" s="38"/>
      <c r="IE47" s="38"/>
      <c r="IF47" s="38"/>
      <c r="IG47" s="38"/>
      <c r="IH47" s="38"/>
      <c r="II47" s="38"/>
      <c r="IJ47" s="38"/>
      <c r="IK47" s="38"/>
      <c r="IL47" s="38"/>
      <c r="IM47" s="38"/>
      <c r="IN47" s="38"/>
      <c r="IO47" s="38"/>
      <c r="IP47" s="38"/>
      <c r="IQ47" s="38"/>
      <c r="IR47" s="38"/>
      <c r="IS47" s="38"/>
      <c r="IT47" s="38"/>
    </row>
    <row r="48" spans="1:11" ht="15">
      <c r="A48" s="101">
        <f t="shared" si="0"/>
        <v>47</v>
      </c>
      <c r="B48" s="102">
        <v>1005</v>
      </c>
      <c r="C48" s="110"/>
      <c r="D48" s="102" t="s">
        <v>992</v>
      </c>
      <c r="E48" s="102" t="s">
        <v>980</v>
      </c>
      <c r="F48" s="193">
        <v>2</v>
      </c>
      <c r="G48" s="217" t="s">
        <v>12</v>
      </c>
      <c r="H48" s="111">
        <v>10.14</v>
      </c>
      <c r="I48" s="102" t="s">
        <v>866</v>
      </c>
      <c r="J48" s="102" t="s">
        <v>860</v>
      </c>
      <c r="K48" s="125"/>
    </row>
    <row r="49" spans="1:11" ht="15">
      <c r="A49" s="108">
        <f t="shared" si="0"/>
        <v>48</v>
      </c>
      <c r="B49" s="21">
        <v>1001</v>
      </c>
      <c r="C49" s="107"/>
      <c r="D49" s="21" t="s">
        <v>993</v>
      </c>
      <c r="E49" s="21" t="s">
        <v>1349</v>
      </c>
      <c r="F49" s="191">
        <v>3</v>
      </c>
      <c r="G49" s="161" t="s">
        <v>12</v>
      </c>
      <c r="H49" s="50">
        <v>6.28</v>
      </c>
      <c r="I49" s="21" t="s">
        <v>1100</v>
      </c>
      <c r="J49" s="21" t="s">
        <v>802</v>
      </c>
      <c r="K49" s="112"/>
    </row>
    <row r="50" spans="1:11" ht="15">
      <c r="A50" s="108"/>
      <c r="B50" s="102"/>
      <c r="C50" s="110"/>
      <c r="D50" s="102"/>
      <c r="E50" s="102"/>
      <c r="F50" s="193"/>
      <c r="G50" s="217"/>
      <c r="H50" s="105"/>
      <c r="I50" s="102"/>
      <c r="J50" s="102"/>
      <c r="K50" s="112"/>
    </row>
    <row r="51" spans="1:11" ht="15.75" thickBot="1">
      <c r="A51" s="113"/>
      <c r="B51" s="30"/>
      <c r="C51" s="115"/>
      <c r="D51" s="30"/>
      <c r="E51" s="30"/>
      <c r="F51" s="196"/>
      <c r="G51" s="215"/>
      <c r="H51" s="55"/>
      <c r="I51" s="30"/>
      <c r="J51" s="30"/>
      <c r="K51" s="116"/>
    </row>
    <row r="52" spans="1:11" ht="15">
      <c r="A52" s="134"/>
      <c r="B52" s="135"/>
      <c r="C52" s="136"/>
      <c r="D52" s="135"/>
      <c r="E52" s="135"/>
      <c r="F52" s="197"/>
      <c r="G52" s="219"/>
      <c r="H52" s="137"/>
      <c r="I52" s="135"/>
      <c r="J52" s="135"/>
      <c r="K52" s="138"/>
    </row>
    <row r="53" spans="1:11" ht="15">
      <c r="A53" s="108"/>
      <c r="B53" s="21"/>
      <c r="C53" s="107"/>
      <c r="D53" s="21"/>
      <c r="E53" s="21"/>
      <c r="F53" s="191"/>
      <c r="G53" s="161"/>
      <c r="H53" s="50"/>
      <c r="I53" s="21"/>
      <c r="J53" s="21"/>
      <c r="K53" s="112"/>
    </row>
    <row r="54" spans="1:11" ht="15">
      <c r="A54" s="101"/>
      <c r="B54" s="102"/>
      <c r="C54" s="110"/>
      <c r="D54" s="102"/>
      <c r="E54" s="102"/>
      <c r="F54" s="193"/>
      <c r="G54" s="217"/>
      <c r="H54" s="111"/>
      <c r="I54" s="102"/>
      <c r="J54" s="102"/>
      <c r="K54" s="125"/>
    </row>
    <row r="55" spans="1:11" ht="15">
      <c r="A55" s="101"/>
      <c r="B55" s="102"/>
      <c r="C55" s="110"/>
      <c r="D55" s="102"/>
      <c r="E55" s="102"/>
      <c r="F55" s="193"/>
      <c r="G55" s="217"/>
      <c r="H55" s="111"/>
      <c r="I55" s="102"/>
      <c r="J55" s="102"/>
      <c r="K55" s="125"/>
    </row>
    <row r="56" spans="1:11" ht="15">
      <c r="A56" s="131"/>
      <c r="B56" s="23"/>
      <c r="C56" s="132"/>
      <c r="D56" s="23"/>
      <c r="E56" s="23"/>
      <c r="F56" s="24"/>
      <c r="G56" s="218"/>
      <c r="H56" s="51"/>
      <c r="I56" s="23"/>
      <c r="J56" s="23"/>
      <c r="K56" s="133"/>
    </row>
    <row r="57" spans="1:11" ht="15">
      <c r="A57" s="139"/>
      <c r="B57" s="25"/>
      <c r="C57" s="143"/>
      <c r="D57" s="25"/>
      <c r="E57" s="25"/>
      <c r="F57" s="198"/>
      <c r="G57" s="220"/>
      <c r="H57" s="52"/>
      <c r="I57" s="25"/>
      <c r="J57" s="25"/>
      <c r="K57" s="144"/>
    </row>
    <row r="58" spans="1:11" ht="15">
      <c r="A58" s="108"/>
      <c r="B58" s="21"/>
      <c r="C58" s="107"/>
      <c r="D58" s="21"/>
      <c r="E58" s="21"/>
      <c r="F58" s="191"/>
      <c r="G58" s="161"/>
      <c r="H58" s="50"/>
      <c r="I58" s="21"/>
      <c r="J58" s="21"/>
      <c r="K58" s="112"/>
    </row>
    <row r="59" spans="1:11" ht="15">
      <c r="A59" s="108"/>
      <c r="B59" s="21"/>
      <c r="C59" s="103"/>
      <c r="D59" s="104"/>
      <c r="E59" s="104"/>
      <c r="F59" s="190"/>
      <c r="G59" s="161"/>
      <c r="H59" s="105"/>
      <c r="I59" s="104"/>
      <c r="J59" s="21"/>
      <c r="K59" s="112"/>
    </row>
    <row r="60" spans="1:11" ht="15">
      <c r="A60" s="108"/>
      <c r="B60" s="102"/>
      <c r="C60" s="110"/>
      <c r="D60" s="102"/>
      <c r="E60" s="102"/>
      <c r="F60" s="193"/>
      <c r="G60" s="217"/>
      <c r="H60" s="50"/>
      <c r="I60" s="102"/>
      <c r="J60" s="102"/>
      <c r="K60" s="112"/>
    </row>
    <row r="61" spans="1:11" ht="15.75" thickBot="1">
      <c r="A61" s="113"/>
      <c r="B61" s="114"/>
      <c r="C61" s="145"/>
      <c r="D61" s="114"/>
      <c r="E61" s="114"/>
      <c r="F61" s="199"/>
      <c r="G61" s="221"/>
      <c r="H61" s="55"/>
      <c r="I61" s="114"/>
      <c r="J61" s="114"/>
      <c r="K61" s="116"/>
    </row>
    <row r="62" spans="1:11" ht="15">
      <c r="A62" s="134"/>
      <c r="B62" s="29"/>
      <c r="C62" s="142"/>
      <c r="D62" s="29"/>
      <c r="E62" s="29"/>
      <c r="F62" s="200"/>
      <c r="G62" s="18"/>
      <c r="H62" s="54"/>
      <c r="I62" s="29"/>
      <c r="J62" s="29"/>
      <c r="K62" s="34"/>
    </row>
    <row r="63" spans="1:11" ht="15">
      <c r="A63" s="108"/>
      <c r="B63" s="102"/>
      <c r="C63" s="110"/>
      <c r="D63" s="102"/>
      <c r="E63" s="102"/>
      <c r="F63" s="193"/>
      <c r="G63" s="217"/>
      <c r="H63" s="50"/>
      <c r="I63" s="102"/>
      <c r="J63" s="102"/>
      <c r="K63" s="112"/>
    </row>
    <row r="64" spans="1:11" ht="15">
      <c r="A64" s="108"/>
      <c r="B64" s="102"/>
      <c r="C64" s="110"/>
      <c r="D64" s="109"/>
      <c r="E64" s="109"/>
      <c r="F64" s="167"/>
      <c r="G64" s="214"/>
      <c r="H64" s="111"/>
      <c r="I64" s="109"/>
      <c r="J64" s="109"/>
      <c r="K64" s="112"/>
    </row>
    <row r="65" spans="1:11" ht="15">
      <c r="A65" s="108"/>
      <c r="B65" s="102"/>
      <c r="C65" s="110"/>
      <c r="D65" s="109"/>
      <c r="E65" s="109"/>
      <c r="F65" s="167"/>
      <c r="G65" s="214"/>
      <c r="H65" s="111"/>
      <c r="I65" s="109"/>
      <c r="J65" s="109"/>
      <c r="K65" s="112"/>
    </row>
    <row r="66" spans="1:11" ht="15">
      <c r="A66" s="131"/>
      <c r="B66" s="23"/>
      <c r="C66" s="132"/>
      <c r="D66" s="23"/>
      <c r="E66" s="23"/>
      <c r="F66" s="195"/>
      <c r="G66" s="218"/>
      <c r="H66" s="51"/>
      <c r="I66" s="23"/>
      <c r="J66" s="23"/>
      <c r="K66" s="133"/>
    </row>
    <row r="67" spans="1:11" ht="15">
      <c r="A67" s="97"/>
      <c r="B67" s="25"/>
      <c r="C67" s="143"/>
      <c r="D67" s="25"/>
      <c r="E67" s="25"/>
      <c r="F67" s="26"/>
      <c r="G67" s="220"/>
      <c r="H67" s="52"/>
      <c r="I67" s="25"/>
      <c r="J67" s="25"/>
      <c r="K67" s="100"/>
    </row>
    <row r="68" spans="1:11" ht="15">
      <c r="A68" s="108"/>
      <c r="B68" s="21"/>
      <c r="C68" s="107"/>
      <c r="D68" s="21"/>
      <c r="E68" s="21"/>
      <c r="F68" s="191"/>
      <c r="G68" s="161"/>
      <c r="H68" s="50"/>
      <c r="I68" s="21"/>
      <c r="J68" s="21"/>
      <c r="K68" s="112"/>
    </row>
    <row r="69" spans="1:11" ht="15">
      <c r="A69" s="108"/>
      <c r="B69" s="21"/>
      <c r="C69" s="107"/>
      <c r="D69" s="21"/>
      <c r="E69" s="21"/>
      <c r="F69" s="191"/>
      <c r="G69" s="161"/>
      <c r="H69" s="50"/>
      <c r="I69" s="21"/>
      <c r="J69" s="21"/>
      <c r="K69" s="112"/>
    </row>
    <row r="70" spans="1:11" ht="15">
      <c r="A70" s="108"/>
      <c r="B70" s="21"/>
      <c r="C70" s="107"/>
      <c r="D70" s="21"/>
      <c r="E70" s="21"/>
      <c r="F70" s="22"/>
      <c r="G70" s="161"/>
      <c r="H70" s="50"/>
      <c r="I70" s="21"/>
      <c r="J70" s="21"/>
      <c r="K70" s="35"/>
    </row>
    <row r="71" spans="1:11" ht="15.75" thickBot="1">
      <c r="A71" s="113"/>
      <c r="B71" s="114"/>
      <c r="C71" s="145"/>
      <c r="D71" s="114"/>
      <c r="E71" s="114"/>
      <c r="F71" s="199"/>
      <c r="G71" s="221"/>
      <c r="H71" s="149"/>
      <c r="I71" s="114"/>
      <c r="J71" s="114"/>
      <c r="K71" s="116"/>
    </row>
    <row r="72" spans="1:11" ht="15">
      <c r="A72" s="146"/>
      <c r="B72" s="135"/>
      <c r="C72" s="136"/>
      <c r="D72" s="147"/>
      <c r="E72" s="147"/>
      <c r="F72" s="166"/>
      <c r="G72" s="222"/>
      <c r="H72" s="137"/>
      <c r="I72" s="147"/>
      <c r="J72" s="147"/>
      <c r="K72" s="148"/>
    </row>
    <row r="73" spans="1:11" ht="15">
      <c r="A73" s="108"/>
      <c r="B73" s="102"/>
      <c r="C73" s="110"/>
      <c r="D73" s="102"/>
      <c r="E73" s="102"/>
      <c r="F73" s="193"/>
      <c r="G73" s="217"/>
      <c r="H73" s="111"/>
      <c r="I73" s="102"/>
      <c r="J73" s="102"/>
      <c r="K73" s="112"/>
    </row>
    <row r="74" spans="1:11" ht="15">
      <c r="A74" s="108"/>
      <c r="B74" s="21"/>
      <c r="C74" s="107"/>
      <c r="D74" s="21"/>
      <c r="E74" s="21"/>
      <c r="F74" s="191"/>
      <c r="G74" s="161"/>
      <c r="H74" s="50"/>
      <c r="I74" s="21"/>
      <c r="J74" s="21"/>
      <c r="K74" s="35"/>
    </row>
    <row r="75" spans="1:11" ht="15">
      <c r="A75" s="108"/>
      <c r="B75" s="102"/>
      <c r="C75" s="110"/>
      <c r="D75" s="102"/>
      <c r="E75" s="102"/>
      <c r="F75" s="193"/>
      <c r="G75" s="217"/>
      <c r="H75" s="111"/>
      <c r="I75" s="102"/>
      <c r="J75" s="102"/>
      <c r="K75" s="112"/>
    </row>
    <row r="76" spans="1:11" ht="15">
      <c r="A76" s="131"/>
      <c r="B76" s="23"/>
      <c r="C76" s="132"/>
      <c r="D76" s="23"/>
      <c r="E76" s="23"/>
      <c r="F76" s="195"/>
      <c r="G76" s="218"/>
      <c r="H76" s="51"/>
      <c r="I76" s="23"/>
      <c r="J76" s="23"/>
      <c r="K76" s="133"/>
    </row>
    <row r="77" spans="1:11" ht="15">
      <c r="A77" s="97"/>
      <c r="B77" s="98"/>
      <c r="C77" s="99"/>
      <c r="D77" s="98"/>
      <c r="E77" s="98"/>
      <c r="F77" s="189"/>
      <c r="G77" s="213"/>
      <c r="H77" s="140"/>
      <c r="I77" s="98"/>
      <c r="J77" s="98"/>
      <c r="K77" s="100"/>
    </row>
    <row r="78" spans="1:11" ht="15">
      <c r="A78" s="108"/>
      <c r="B78" s="102"/>
      <c r="C78" s="110"/>
      <c r="D78" s="109"/>
      <c r="E78" s="109"/>
      <c r="F78" s="167"/>
      <c r="G78" s="214"/>
      <c r="H78" s="111"/>
      <c r="I78" s="109"/>
      <c r="J78" s="109"/>
      <c r="K78" s="112"/>
    </row>
    <row r="79" spans="1:11" ht="15">
      <c r="A79" s="108"/>
      <c r="B79" s="102"/>
      <c r="C79" s="110"/>
      <c r="D79" s="109"/>
      <c r="E79" s="109"/>
      <c r="F79" s="167"/>
      <c r="G79" s="214"/>
      <c r="H79" s="111"/>
      <c r="I79" s="109"/>
      <c r="J79" s="109"/>
      <c r="K79" s="112"/>
    </row>
    <row r="80" spans="1:11" ht="15">
      <c r="A80" s="108"/>
      <c r="B80" s="21"/>
      <c r="C80" s="107"/>
      <c r="D80" s="21"/>
      <c r="E80" s="21"/>
      <c r="F80" s="191"/>
      <c r="G80" s="161"/>
      <c r="H80" s="50"/>
      <c r="I80" s="21"/>
      <c r="J80" s="21"/>
      <c r="K80" s="35"/>
    </row>
    <row r="81" spans="1:11" ht="15.75" thickBot="1">
      <c r="A81" s="113"/>
      <c r="B81" s="30"/>
      <c r="C81" s="115"/>
      <c r="D81" s="30"/>
      <c r="E81" s="30"/>
      <c r="F81" s="196"/>
      <c r="G81" s="215"/>
      <c r="H81" s="55"/>
      <c r="I81" s="30"/>
      <c r="J81" s="30"/>
      <c r="K81" s="116"/>
    </row>
    <row r="82" spans="1:11" ht="15">
      <c r="A82" s="146"/>
      <c r="B82" s="29"/>
      <c r="C82" s="142"/>
      <c r="D82" s="29"/>
      <c r="E82" s="29"/>
      <c r="F82" s="200"/>
      <c r="G82" s="18"/>
      <c r="H82" s="54"/>
      <c r="I82" s="29"/>
      <c r="J82" s="29"/>
      <c r="K82" s="34"/>
    </row>
    <row r="83" spans="1:11" ht="15">
      <c r="A83" s="108"/>
      <c r="B83" s="21"/>
      <c r="C83" s="107"/>
      <c r="D83" s="21"/>
      <c r="E83" s="21"/>
      <c r="F83" s="22"/>
      <c r="G83" s="161"/>
      <c r="H83" s="50"/>
      <c r="I83" s="21"/>
      <c r="J83" s="21"/>
      <c r="K83" s="35"/>
    </row>
    <row r="84" spans="1:11" ht="15">
      <c r="A84" s="108"/>
      <c r="B84" s="21"/>
      <c r="C84" s="107"/>
      <c r="D84" s="21"/>
      <c r="E84" s="21"/>
      <c r="F84" s="191"/>
      <c r="G84" s="161"/>
      <c r="H84" s="50"/>
      <c r="I84" s="21"/>
      <c r="J84" s="21"/>
      <c r="K84" s="35"/>
    </row>
    <row r="85" spans="1:11" ht="15">
      <c r="A85" s="108"/>
      <c r="B85" s="21"/>
      <c r="C85" s="107"/>
      <c r="D85" s="21"/>
      <c r="E85" s="21"/>
      <c r="F85" s="22"/>
      <c r="G85" s="161"/>
      <c r="H85" s="50"/>
      <c r="I85" s="21"/>
      <c r="J85" s="21"/>
      <c r="K85" s="112"/>
    </row>
    <row r="86" spans="1:11" ht="15">
      <c r="A86" s="131"/>
      <c r="B86" s="23"/>
      <c r="C86" s="150"/>
      <c r="D86" s="151"/>
      <c r="E86" s="151"/>
      <c r="F86" s="201"/>
      <c r="G86" s="218"/>
      <c r="H86" s="152"/>
      <c r="I86" s="151"/>
      <c r="J86" s="23"/>
      <c r="K86" s="153"/>
    </row>
    <row r="87" spans="1:11" ht="15">
      <c r="A87" s="97"/>
      <c r="B87" s="25"/>
      <c r="C87" s="143"/>
      <c r="D87" s="25"/>
      <c r="E87" s="25"/>
      <c r="F87" s="198"/>
      <c r="G87" s="220"/>
      <c r="H87" s="52"/>
      <c r="I87" s="25"/>
      <c r="J87" s="25"/>
      <c r="K87" s="144"/>
    </row>
    <row r="88" spans="1:11" ht="15">
      <c r="A88" s="108"/>
      <c r="B88" s="102"/>
      <c r="C88" s="110"/>
      <c r="D88" s="109"/>
      <c r="E88" s="109"/>
      <c r="F88" s="167"/>
      <c r="G88" s="214"/>
      <c r="H88" s="111"/>
      <c r="I88" s="109"/>
      <c r="J88" s="109"/>
      <c r="K88" s="112"/>
    </row>
    <row r="89" spans="1:11" ht="15">
      <c r="A89" s="108"/>
      <c r="B89" s="102"/>
      <c r="C89" s="110"/>
      <c r="D89" s="102"/>
      <c r="E89" s="102"/>
      <c r="F89" s="193"/>
      <c r="G89" s="217"/>
      <c r="H89" s="111"/>
      <c r="I89" s="102"/>
      <c r="J89" s="102"/>
      <c r="K89" s="125"/>
    </row>
    <row r="90" spans="1:11" ht="15">
      <c r="A90" s="108"/>
      <c r="B90" s="102"/>
      <c r="C90" s="110"/>
      <c r="D90" s="102"/>
      <c r="E90" s="102"/>
      <c r="F90" s="193"/>
      <c r="G90" s="217"/>
      <c r="H90" s="111"/>
      <c r="I90" s="102"/>
      <c r="J90" s="102"/>
      <c r="K90" s="125"/>
    </row>
    <row r="91" spans="1:11" ht="15.75" thickBot="1">
      <c r="A91" s="113"/>
      <c r="B91" s="114"/>
      <c r="C91" s="145"/>
      <c r="D91" s="114"/>
      <c r="E91" s="114"/>
      <c r="F91" s="199"/>
      <c r="G91" s="221"/>
      <c r="H91" s="149"/>
      <c r="I91" s="114"/>
      <c r="J91" s="114"/>
      <c r="K91" s="154"/>
    </row>
    <row r="92" spans="1:11" ht="15">
      <c r="A92" s="146"/>
      <c r="B92" s="135"/>
      <c r="C92" s="136"/>
      <c r="D92" s="135"/>
      <c r="E92" s="135"/>
      <c r="F92" s="197"/>
      <c r="G92" s="219"/>
      <c r="H92" s="137"/>
      <c r="I92" s="135"/>
      <c r="J92" s="135"/>
      <c r="K92" s="148"/>
    </row>
    <row r="93" spans="1:11" ht="15">
      <c r="A93" s="108"/>
      <c r="B93" s="102"/>
      <c r="C93" s="110"/>
      <c r="D93" s="102"/>
      <c r="E93" s="102"/>
      <c r="F93" s="193"/>
      <c r="G93" s="217"/>
      <c r="H93" s="111"/>
      <c r="I93" s="102"/>
      <c r="J93" s="102"/>
      <c r="K93" s="125"/>
    </row>
    <row r="94" spans="1:11" ht="15">
      <c r="A94" s="108"/>
      <c r="B94" s="102"/>
      <c r="C94" s="110"/>
      <c r="D94" s="102"/>
      <c r="E94" s="102"/>
      <c r="F94" s="193"/>
      <c r="G94" s="217"/>
      <c r="H94" s="111"/>
      <c r="I94" s="102"/>
      <c r="J94" s="102"/>
      <c r="K94" s="112"/>
    </row>
    <row r="95" spans="1:11" ht="15">
      <c r="A95" s="108"/>
      <c r="B95" s="102"/>
      <c r="C95" s="110"/>
      <c r="D95" s="102"/>
      <c r="E95" s="102"/>
      <c r="F95" s="193"/>
      <c r="G95" s="217"/>
      <c r="H95" s="111"/>
      <c r="I95" s="102"/>
      <c r="J95" s="102"/>
      <c r="K95" s="125"/>
    </row>
    <row r="96" spans="1:11" ht="15">
      <c r="A96" s="155"/>
      <c r="B96" s="28"/>
      <c r="C96" s="156"/>
      <c r="D96" s="28"/>
      <c r="E96" s="28"/>
      <c r="F96" s="202"/>
      <c r="G96" s="223"/>
      <c r="H96" s="53"/>
      <c r="I96" s="28"/>
      <c r="J96" s="28"/>
      <c r="K96" s="157"/>
    </row>
    <row r="97" spans="1:11" ht="15">
      <c r="A97" s="146"/>
      <c r="B97" s="135"/>
      <c r="C97" s="136"/>
      <c r="D97" s="147"/>
      <c r="E97" s="147"/>
      <c r="F97" s="166"/>
      <c r="G97" s="222"/>
      <c r="H97" s="137"/>
      <c r="I97" s="147"/>
      <c r="J97" s="147"/>
      <c r="K97" s="148"/>
    </row>
    <row r="98" spans="1:11" ht="15.75" thickBot="1">
      <c r="A98" s="126"/>
      <c r="B98" s="248"/>
      <c r="C98" s="128"/>
      <c r="D98" s="127"/>
      <c r="E98" s="127"/>
      <c r="F98" s="203"/>
      <c r="G98" s="224"/>
      <c r="H98" s="129"/>
      <c r="I98" s="127"/>
      <c r="J98" s="127"/>
      <c r="K98" s="130"/>
    </row>
    <row r="99" ht="15.75" thickTop="1"/>
  </sheetData>
  <sheetProtection/>
  <printOptions horizontalCentered="1"/>
  <pageMargins left="0" right="0" top="0" bottom="0" header="0" footer="0"/>
  <pageSetup horizontalDpi="600" verticalDpi="600" orientation="portrait" paperSize="8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既定</dc:creator>
  <cp:keywords/>
  <dc:description/>
  <cp:lastModifiedBy>PCT33</cp:lastModifiedBy>
  <cp:lastPrinted>2016-02-06T05:17:24Z</cp:lastPrinted>
  <dcterms:created xsi:type="dcterms:W3CDTF">2002-12-11T12:30:33Z</dcterms:created>
  <dcterms:modified xsi:type="dcterms:W3CDTF">2016-02-08T01:50:49Z</dcterms:modified>
  <cp:category/>
  <cp:version/>
  <cp:contentType/>
  <cp:contentStatus/>
</cp:coreProperties>
</file>